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drid.sharepoint.com/sites/SGParticipacinCiudadanaeInnovacin/Documentos compartidos/Servicio de participación sectorial/Proyectos/DecideMadrid/Presupuestos participativos/06 Fase de Resultados/JIRA/"/>
    </mc:Choice>
  </mc:AlternateContent>
  <xr:revisionPtr revIDLastSave="17" documentId="13_ncr:1_{D0837531-6A3D-474C-86B0-7E84460ADF76}" xr6:coauthVersionLast="47" xr6:coauthVersionMax="47" xr10:uidLastSave="{DE575A14-BD16-4578-B292-8D4721E8A3B9}"/>
  <bookViews>
    <workbookView xWindow="-108" yWindow="-108" windowWidth="23256" windowHeight="13176" xr2:uid="{00000000-000D-0000-FFFF-FFFF00000000}"/>
  </bookViews>
  <sheets>
    <sheet name="617 evaluado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F554" i="3"/>
  <c r="F555" i="3"/>
  <c r="F556" i="3"/>
  <c r="F557" i="3"/>
  <c r="F558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572" i="3"/>
  <c r="F573" i="3"/>
  <c r="F574" i="3"/>
  <c r="F575" i="3"/>
  <c r="F576" i="3"/>
  <c r="F577" i="3"/>
  <c r="F578" i="3"/>
  <c r="F579" i="3"/>
  <c r="F580" i="3"/>
  <c r="F581" i="3"/>
  <c r="F582" i="3"/>
  <c r="F583" i="3"/>
  <c r="F584" i="3"/>
  <c r="F585" i="3"/>
  <c r="F586" i="3"/>
  <c r="F587" i="3"/>
  <c r="F588" i="3"/>
  <c r="F589" i="3"/>
  <c r="F590" i="3"/>
  <c r="F591" i="3"/>
  <c r="F592" i="3"/>
  <c r="F593" i="3"/>
  <c r="F594" i="3"/>
  <c r="F595" i="3"/>
  <c r="F596" i="3"/>
  <c r="F597" i="3"/>
  <c r="F598" i="3"/>
  <c r="F599" i="3"/>
  <c r="F600" i="3"/>
  <c r="F601" i="3"/>
  <c r="F602" i="3"/>
  <c r="F603" i="3"/>
  <c r="F604" i="3"/>
  <c r="F605" i="3"/>
  <c r="F606" i="3"/>
  <c r="F607" i="3"/>
  <c r="F608" i="3"/>
  <c r="F609" i="3"/>
  <c r="F610" i="3"/>
  <c r="F611" i="3"/>
  <c r="F612" i="3"/>
  <c r="F613" i="3"/>
  <c r="F614" i="3"/>
  <c r="F615" i="3"/>
  <c r="F616" i="3"/>
  <c r="F617" i="3"/>
  <c r="F618" i="3"/>
  <c r="F2" i="3"/>
</calcChain>
</file>

<file path=xl/sharedStrings.xml><?xml version="1.0" encoding="utf-8"?>
<sst xmlns="http://schemas.openxmlformats.org/spreadsheetml/2006/main" count="1856" uniqueCount="646">
  <si>
    <t>ID</t>
  </si>
  <si>
    <t>Título</t>
  </si>
  <si>
    <t>Estado</t>
  </si>
  <si>
    <t>Apoyos</t>
  </si>
  <si>
    <t>Ámbito de actuación</t>
  </si>
  <si>
    <t>Construcción de un campo de fútbol sostenible en Valdebebas</t>
  </si>
  <si>
    <t>Admitido</t>
  </si>
  <si>
    <t>Hortaleza</t>
  </si>
  <si>
    <t>Biblioteca en Mar de Cristal</t>
  </si>
  <si>
    <t>Toda la ciudad</t>
  </si>
  <si>
    <t>Recuperación arbolado de las aceras de toda la ciudad</t>
  </si>
  <si>
    <t xml:space="preserve">ALQUILER DE ESPACIO PARA ACTIVIDADES DE PERSONAS MAYORES DE LAS TABLAS </t>
  </si>
  <si>
    <t>Fuencarral-El Pardo</t>
  </si>
  <si>
    <t>Replantanción de los árboles desaparecidos por la borrasca Filomena.</t>
  </si>
  <si>
    <t>Instalación de puntos limpios de proximidad</t>
  </si>
  <si>
    <t>Creación de una red de carriles-bici segregados del resto de vehículos</t>
  </si>
  <si>
    <t xml:space="preserve">Pista de atletismo dentro del polideportivo de Hortaleza </t>
  </si>
  <si>
    <t xml:space="preserve">Plantación y cuidado de alcorques </t>
  </si>
  <si>
    <t>SUSTITUCIÓN HIERBA ARTIFICIAL CAMPO DE FÚTBOL A.D.ESPERANZA</t>
  </si>
  <si>
    <t>GRADAS PARA EL CAMPO DE FÚTBOL C.D. SPARTAC MANOTERAS</t>
  </si>
  <si>
    <t>Aumento de la cantidad de bancos para sentarse en la ciudad de madrid</t>
  </si>
  <si>
    <t>Ampliación de BICIMAD a toda la ciudad de Madrid</t>
  </si>
  <si>
    <t>Un árbol en cada alcorque</t>
  </si>
  <si>
    <t xml:space="preserve">Jardines verticales en edificios municipales </t>
  </si>
  <si>
    <t xml:space="preserve">Carril bici en vías principales </t>
  </si>
  <si>
    <t xml:space="preserve">Replantar los árboles que por cualquier motivo tuvieron que ser talados </t>
  </si>
  <si>
    <t>CD. CANILLAS: remodelación de la instalación deportiva</t>
  </si>
  <si>
    <t>Limpieza de la ciudad</t>
  </si>
  <si>
    <t>Centro de apoyo a la embarazada</t>
  </si>
  <si>
    <t>Latina</t>
  </si>
  <si>
    <t>Refuerzo de Limpieza</t>
  </si>
  <si>
    <t>Eliminación Cotorras Argentinas destinando más fondos</t>
  </si>
  <si>
    <t>Centro y programa ocupacional para personas sin hogar</t>
  </si>
  <si>
    <t>Mejora Instalacion IMDB las Tablas</t>
  </si>
  <si>
    <t>Campaña de para eliminar los excrementos de las aceras de Madrid</t>
  </si>
  <si>
    <t>Instalación de urinarios públicos discretos y limpios</t>
  </si>
  <si>
    <t>PISCINA DE VERANO PARA BARRIO DE REJAS</t>
  </si>
  <si>
    <t>San Blas-Canillejas</t>
  </si>
  <si>
    <t xml:space="preserve">Campo Fútbol F-5 / F-7 en la Instalación Básica Deportiva Oña Sanchinarro </t>
  </si>
  <si>
    <t>Avenida Veinticinco de Septiembre más amiga de la Infancia y la Adolescencia</t>
  </si>
  <si>
    <t>Red de carriles bicis protegidos físicamente en la zona donde opera BiciMad</t>
  </si>
  <si>
    <t>Implantar zonas de césped cuidado y regado en Sanchinarro</t>
  </si>
  <si>
    <t xml:space="preserve">Espacio de Ocio para Jóvenes Oña Sanchinarro  ( JOS Meeting Point) </t>
  </si>
  <si>
    <t>"Soterramiento de los cubos de basura en toda la capital de Madrid"</t>
  </si>
  <si>
    <t>Centro cultural, biblioteca, auditorio y ludoteca en El Cañaveral</t>
  </si>
  <si>
    <t>PROYECTO DE COMPOSTAJE COMUNITARIO DE HORTALEZA. La basura no existe. Residuo 0</t>
  </si>
  <si>
    <t>Instalación Deportiva en Solana de Valdebebas - Hortaleza Norte</t>
  </si>
  <si>
    <t xml:space="preserve">Cerramiento perimetral del club de petanca esperanza canillas </t>
  </si>
  <si>
    <t>Mejora instalaciones deportivas básicas Oña</t>
  </si>
  <si>
    <t>Residuos invisibles</t>
  </si>
  <si>
    <t>Puntos Limpios Móviles</t>
  </si>
  <si>
    <t>CONVERTIR EN UN PASEO EL PASEO SANTA MARÍA DE LA CABEZA</t>
  </si>
  <si>
    <t xml:space="preserve">Outdoor Gym A.D Oña Sanchinarro </t>
  </si>
  <si>
    <t>COLONIAS FELINAS  · recursos suficientes para su control y cuidado</t>
  </si>
  <si>
    <t>Recuperación del Pabellón Árabe del Retiro</t>
  </si>
  <si>
    <t>UN PATIO PARA NUESTRO BARRIO</t>
  </si>
  <si>
    <t>Parque forestal Madrid Sur</t>
  </si>
  <si>
    <t>Contenedores de basura soterrados</t>
  </si>
  <si>
    <t>Carril Bici en calle Bravo Murillo</t>
  </si>
  <si>
    <t>Plantar árboles verticales de musgo para reducir la contaminación.</t>
  </si>
  <si>
    <t>LIMPIEZA DE LAS CALLES Y CUIDADO DE LOS ARBOLES</t>
  </si>
  <si>
    <t>INSTALACION DE PUNTOS DE RECARGA DE VEHICULOS ELECTRICOS</t>
  </si>
  <si>
    <t>Conexiones ciclistas hacia el nuevo Bosque Metropolitano</t>
  </si>
  <si>
    <t>NOCHES DE BLUES EN MORATALAZ</t>
  </si>
  <si>
    <t>Moratalaz</t>
  </si>
  <si>
    <t xml:space="preserve">Radares de contaminación acústica </t>
  </si>
  <si>
    <t>Propuesta de mejora de las pistas de baloncesto de Pacífico</t>
  </si>
  <si>
    <t>Retiro</t>
  </si>
  <si>
    <t>Carrilbici sobre la M-40 y conexión con el Anillo Verde Ciclista</t>
  </si>
  <si>
    <t>Mini molinos de viento en farolas de la M30 que generan energía sin viento</t>
  </si>
  <si>
    <t>Red funcional y extensa de carriles bici.</t>
  </si>
  <si>
    <t>Humanizar Ronda de Atocha y Ronda de Valencia</t>
  </si>
  <si>
    <t>Entorno CEIP Amador de los Ríos-ampliar aceras,peatonalizar para accesos seguros</t>
  </si>
  <si>
    <t>Salamanca</t>
  </si>
  <si>
    <t>Gran Parque Infantil en El Cañaveral</t>
  </si>
  <si>
    <t>Vicálvaro</t>
  </si>
  <si>
    <t>S.E.R. Posibilidad de desaparcar</t>
  </si>
  <si>
    <t>Instalación</t>
  </si>
  <si>
    <t>Convertir el antiguo Imax en una biblioteca</t>
  </si>
  <si>
    <t>Arganzuela</t>
  </si>
  <si>
    <t>CALLES CON HISTORIA</t>
  </si>
  <si>
    <t>Revitalizar los parques de Madrid</t>
  </si>
  <si>
    <t>Recuperar farolas antiguas en Cibeles y Neptuno</t>
  </si>
  <si>
    <t>Pista de hockey en el polideportivo de san blas</t>
  </si>
  <si>
    <t>REHABILITACIÓN MONTAÑA ARTIFICIAL DEL PARQUE DEL BUEN RETIRO</t>
  </si>
  <si>
    <t>Sombra en todo el Anillo Ciclista con la mejora en su arbolado.</t>
  </si>
  <si>
    <t>Carril bici en Madrid Rio</t>
  </si>
  <si>
    <t>REPARACIÓN URGENTE CIRCUITO DE BARRAS PARQUE LINEAL DEL MANZANARES</t>
  </si>
  <si>
    <t>Usera</t>
  </si>
  <si>
    <t>Biblioteca muy abierta en Barrio de la Concepción - San Pascual</t>
  </si>
  <si>
    <t>Ciudad Lineal</t>
  </si>
  <si>
    <t>Punto Limpio fijo en zona industrial de El Cañaveral</t>
  </si>
  <si>
    <t>Red municipal de parkings con anclajes seguros para bicicletas</t>
  </si>
  <si>
    <t>Pasos de peatones inteligentes</t>
  </si>
  <si>
    <t xml:space="preserve">Edificios de la administración sean eficientes energéticamente </t>
  </si>
  <si>
    <t>MADRID SIN PINTADAS</t>
  </si>
  <si>
    <t>SOLICITUD DE CONSTRUCCION DE BIBLIOTECA MUNICIPAL EN DISTRITO DE TETUAN.</t>
  </si>
  <si>
    <t>Tetuán</t>
  </si>
  <si>
    <t>Soterrar la basura en toda la ciudad</t>
  </si>
  <si>
    <t>Instalación de los vecinos de cada distrito de mercadillos de segunda mano</t>
  </si>
  <si>
    <t>Carril bici calle Alcalá</t>
  </si>
  <si>
    <t>Carril bici en Madrid Río para evitar atropellos a peatones</t>
  </si>
  <si>
    <t xml:space="preserve">Anfiteatro al aire libre en un parque de Sanchinarro </t>
  </si>
  <si>
    <t>Medidores de calidad de aire, confort acústico y térmico en entornos escolares</t>
  </si>
  <si>
    <t>Chamberí</t>
  </si>
  <si>
    <t>Mejora de zonas verdes y parques de Sanchinarro con zonas de sombra y césped</t>
  </si>
  <si>
    <t>Acondicionamiento de parque entre Mirasierra y Fuencarral</t>
  </si>
  <si>
    <t>CREACIÓN DE REFUGIOS PARA GATOS EN PARQUES PÚBLICOS</t>
  </si>
  <si>
    <t xml:space="preserve">Dar oferta de ocio a los jóvenes de Madrid </t>
  </si>
  <si>
    <t xml:space="preserve">Piscina climatizada en Valdebebas </t>
  </si>
  <si>
    <t>Ajardinamiento y crear un gran parque en el Cañaveral</t>
  </si>
  <si>
    <t>Creación de nudos soterrados de residuos por manzanas</t>
  </si>
  <si>
    <t>Rocódromo en un parque de Sanchinarro</t>
  </si>
  <si>
    <t>Carril bici segregado de doble dirección para C/Bravo Murillo y Av. de Filipinas</t>
  </si>
  <si>
    <t>Red de carriles bici para Tetuán</t>
  </si>
  <si>
    <t>Creación de polideportivo municipal en Sanchinarro</t>
  </si>
  <si>
    <t>Remodelación campo de fútbol de San Federico</t>
  </si>
  <si>
    <t>Moncloa-Aravaca</t>
  </si>
  <si>
    <t>Columpios adaptados para niños con movilidad reducida.</t>
  </si>
  <si>
    <t>TRANSFORMACIÓN DEL PASEO DE LAS DELICIAS</t>
  </si>
  <si>
    <t>Peatonalización C/Jesús Maestro con acceso restringido de vehículos</t>
  </si>
  <si>
    <t>Poner fuentes verticales en el Retiro para que los niños se refresquen en verano</t>
  </si>
  <si>
    <t>Mejora zonas verdes Ensanche de Vallecas</t>
  </si>
  <si>
    <t>Villa de Vallecas</t>
  </si>
  <si>
    <t>PAPELERAS PARA RECICLAR</t>
  </si>
  <si>
    <t>MAYOR LIMPIEZA</t>
  </si>
  <si>
    <t>Rehabilitación de Pasarela de Acceso a la Casa Campo</t>
  </si>
  <si>
    <t>CARRIL BICI EN EL PASEO DE SANTA MARÍA DE LA CABEZA Y AUTOVÍA DE TOLEDO</t>
  </si>
  <si>
    <t>Acceso seguro al colegio</t>
  </si>
  <si>
    <t>Planta de Captura Directa de CO2 - Direct Air Capture (DAC)</t>
  </si>
  <si>
    <t>Sustituir las máquinas sopladoras por aspiradoras o similar</t>
  </si>
  <si>
    <t>Fuera el amianto en el CEIP Meseta de Orcasitas</t>
  </si>
  <si>
    <t>Visibilidad setos en rotondas de Valdebebas</t>
  </si>
  <si>
    <t>BOLARDOS EN PASOS PEATONES CALLES CAÑAVERAL</t>
  </si>
  <si>
    <t>Proyecto DESMANTELAMIENTO PUENTE de VALLECAS y futuro Abroñigal</t>
  </si>
  <si>
    <t>PISTAS DEPORTIVAS Y DE PATINAJE EN ZONA SURESTE DE EL CAÑAVERAL</t>
  </si>
  <si>
    <t>PUNTOS RECARGAS ELECTRICAS EN FAROLAS</t>
  </si>
  <si>
    <t>Toboganes gigantes en Arroyo del Fresno</t>
  </si>
  <si>
    <t>PSICOLOGÍA PARA TODOS</t>
  </si>
  <si>
    <t>RECOGIDA DE RESIDUOS SIN CONTAMINACION ACUSTICA</t>
  </si>
  <si>
    <t xml:space="preserve">CAMBIADORES INCLUSIVOS EN INSTALACIONES DEPORTIVAS DEL MUNICIPIO DE MADRID </t>
  </si>
  <si>
    <t>Recuperar la estatua De Osiris en la Fuente egipcia del Retiro</t>
  </si>
  <si>
    <t>Carril Bici Plaza Castilla- Chamartín</t>
  </si>
  <si>
    <t xml:space="preserve"> PLACA CONMEMORATIVA EN RECUERDO ASESINADOS EN LA CHECA DEL CINE EUROPA.</t>
  </si>
  <si>
    <t>AUMENTO DE ZONAS CUBIERTAS CON BICIMAD Y MEJORA DEL SERVICIO</t>
  </si>
  <si>
    <t>Crear entorno realmente verde junto a zonas escolares</t>
  </si>
  <si>
    <t>CULTURA Y DIVERSIDAD FUNCIONAL</t>
  </si>
  <si>
    <t>Paseo La Gavia - Manzanares</t>
  </si>
  <si>
    <t>Proyecto Nueva Iluminación LED</t>
  </si>
  <si>
    <t>EL CAÑAVERAL VERDE Y LIMPIO</t>
  </si>
  <si>
    <t>CONSTRUCCIÓN DE UN PARQUE INFANTIL FRENTE AL CEIP ÁNGEL NIETO</t>
  </si>
  <si>
    <t>Mejora pasarela Almendrales - Legazpi</t>
  </si>
  <si>
    <t>Carril para bicicletas</t>
  </si>
  <si>
    <t xml:space="preserve">Mejora de la seguridad vial en los accesos a los CEIP en  Ciudad Lineal </t>
  </si>
  <si>
    <t>Ampliación del campo de fútbol 7 de Breogan, a campo de fútbol 11</t>
  </si>
  <si>
    <t>Mejorar el túnel subterráneo de la Calle Comercio - Carril Bici</t>
  </si>
  <si>
    <t>Mejora en el cruce del Puente de Tres Olivos</t>
  </si>
  <si>
    <t>Sección de cuentos infantiles/juveniles sobre DIversidad Funcional en Biblioteca</t>
  </si>
  <si>
    <t>Participación ciudadana para mejorar la plaza en Monforte de Lemos 159</t>
  </si>
  <si>
    <t>Aseos públicos modulares gratuitos para usuarias y usuarios</t>
  </si>
  <si>
    <t>CARRIL BICI Y ADECUACIÓN DE ESPACIOS EN POZO DEL TÍO RAIMUNDO</t>
  </si>
  <si>
    <t>Puente de Vallecas</t>
  </si>
  <si>
    <t>Instalación Deportiva en Cantoblanco</t>
  </si>
  <si>
    <t>ENTRADA ACCESIBLE A LA CASA DE CAMPO</t>
  </si>
  <si>
    <t>MÁS CARRILES BICI PARA CHAMBERÍ</t>
  </si>
  <si>
    <t>Juegos infantiles singulares en el Parque Tierno Galván</t>
  </si>
  <si>
    <t>TEATRO ESPAÑOL</t>
  </si>
  <si>
    <t>Parque con zona infantil y/o deportiva en solar situado en Travesía de Aquitania</t>
  </si>
  <si>
    <t>MÁQUINAS DE EJERCICIO AL AIRE LIBRE EN TODOS LAS ZONAS VERDES QUE GENEREN ENERGÍ</t>
  </si>
  <si>
    <t>Remodelación Laterales M30 en Peñagrande</t>
  </si>
  <si>
    <t>Intercambio de experiencias de personas con Diversidad Funcional</t>
  </si>
  <si>
    <t>Carril bici no sea carril moto, ni doble fila</t>
  </si>
  <si>
    <t>Reforestación de Carabanchel</t>
  </si>
  <si>
    <t>Carabanchel</t>
  </si>
  <si>
    <t>Medir partículas PM 2.5 y 10 en la estación del Ensanche de Vallecas</t>
  </si>
  <si>
    <t xml:space="preserve">Monumento homenaje a las sin sombrero </t>
  </si>
  <si>
    <t>Música, teatro y danza en espacios públicos idóneos</t>
  </si>
  <si>
    <t>Arreglo del parque de Ramón Gómez de la Serna</t>
  </si>
  <si>
    <t>TRANSFORMACIÓN DE LOS PATIOS DE CEIP E IES EN ESPACIOS NATURALIZADOS</t>
  </si>
  <si>
    <t>Biblioteca Arganzuela Planetario</t>
  </si>
  <si>
    <t xml:space="preserve">Apertura inmediata de la Nave de Daoiz y Velarde y participación ciudadana </t>
  </si>
  <si>
    <t>Parque Forestal Madrid Norte</t>
  </si>
  <si>
    <t>Desarrollo en Rejas de áreas verdes/ parque urbano/ zonas infantiles</t>
  </si>
  <si>
    <t>PEATONALIZAR CALLES DISTRITO CHAMBERÍ</t>
  </si>
  <si>
    <t>Esterilización animales</t>
  </si>
  <si>
    <t>Ascensores en el Viaducto de Segovia</t>
  </si>
  <si>
    <t>Papeleras de mayor tamaño en parques</t>
  </si>
  <si>
    <t>Piscinas en legazpi</t>
  </si>
  <si>
    <t>DEPURACIÓN DEL AIRE DE TÚNELES DE MADRID</t>
  </si>
  <si>
    <t>Instalar puntos limpios de proximidad</t>
  </si>
  <si>
    <t>Recuperar Bulevar Francisco Silvela (ensanche de aceras y carril bici)</t>
  </si>
  <si>
    <t>Carril bici/patinete para Arturo Soria y ramal de conexión a Plaza Catilla</t>
  </si>
  <si>
    <t>Pavimento contenedores urbanos</t>
  </si>
  <si>
    <t>Seguridad vial</t>
  </si>
  <si>
    <t>Conectar mejor Usera y Arganzuela</t>
  </si>
  <si>
    <t>Ajardinamiento de zona verde en Arroyo del Fresno</t>
  </si>
  <si>
    <t>Que la escultura Julia de Jaume Plensa de Colón se quede para siempre en Madrid.</t>
  </si>
  <si>
    <t>Prohibición de tráfico de paso en eje Cea Bermúdez - José Abascal + pacificación</t>
  </si>
  <si>
    <t>Disminución iluminación nocturna calles de Madrid</t>
  </si>
  <si>
    <t>Arreglo de la plaza del Doctor Barraquer</t>
  </si>
  <si>
    <t>Reloj en semáforos foto-rojo</t>
  </si>
  <si>
    <t>Renovación del Teatro Madrid</t>
  </si>
  <si>
    <t>Reabrir el IMAX Madrid</t>
  </si>
  <si>
    <t>Cosoteka: un sistema para favorecer la economía circular (espacio y app)</t>
  </si>
  <si>
    <t>INSTALACIÓN DE BELENES EN NUESTROS BARRIOS</t>
  </si>
  <si>
    <t>MEJORAR LA CALIDAD DEL AIRE ALREDEDOR DE LA A5, PROLONGACIÓN DEL Pº EXTREMADURA</t>
  </si>
  <si>
    <t>Centro Deportivo y Cultural en Mendez Alvaro</t>
  </si>
  <si>
    <t>Centro Cívico  en parcelas libres de la Plaza Tres Olivos</t>
  </si>
  <si>
    <t xml:space="preserve">Monumento en memoria de las personas LGTBIAQ+ </t>
  </si>
  <si>
    <t>Plaza Perú - Estela Chavín cultura milenaria.</t>
  </si>
  <si>
    <t>Chamartin</t>
  </si>
  <si>
    <t xml:space="preserve">Casetas de aparcamiento para bicis </t>
  </si>
  <si>
    <t>Mesas Ping-pong en parques</t>
  </si>
  <si>
    <t xml:space="preserve">Biblioteca zona arroyofresno </t>
  </si>
  <si>
    <t>Carril Bici hasta Colonia las Mercedes</t>
  </si>
  <si>
    <t>Reconversión del Cine IMAX del Tierno Galván en centro cultural</t>
  </si>
  <si>
    <t>Prolongar el soterramiento de la M30 hasta el Puente de los Franceses</t>
  </si>
  <si>
    <t>Carril bici segregado calle Concha Espina</t>
  </si>
  <si>
    <t xml:space="preserve">Cambiadores inclusivos móviles en el municipio de Madrid </t>
  </si>
  <si>
    <t>Centro de reutilización reciclaje de materiales mediante escuela de oficios</t>
  </si>
  <si>
    <t>Recuperar el museo de la ciudad</t>
  </si>
  <si>
    <t>Peatonalizar la calle Toledo entre la Plaza Mayor y La Latina.</t>
  </si>
  <si>
    <t>Centro</t>
  </si>
  <si>
    <t>Carril Bici Montecarmelo-El Pardo</t>
  </si>
  <si>
    <t>Nuevo Mercado Municipal para los PAU del Norte de Madrid</t>
  </si>
  <si>
    <t>PLACA CONMEMORATIVA EN EL CENTRO CULTURAL ALMIRANTE CHURRUCA</t>
  </si>
  <si>
    <t xml:space="preserve">BIBLIOTECA+ESCUELA IDIOMAS+MUSEO+TEATRO+MÚSICA+CENTRO CULTURAL+ACTIVID. LÚDICAS </t>
  </si>
  <si>
    <t>Carril bici Dehesa de la Villa-El Pardo y Casa de Campo</t>
  </si>
  <si>
    <t>Pista de patinaje multiuso en Legazpi, parcela calles Hierro/Rodio/Onice</t>
  </si>
  <si>
    <t>Placa en la Avda Padre Piquer</t>
  </si>
  <si>
    <t>Plantar vegetación en las pérgolas del Ensanche de Vallecas</t>
  </si>
  <si>
    <t>POLIDEPORTIVO PARQUE INGENIEROS VILLAVERDE</t>
  </si>
  <si>
    <t>Villaverde</t>
  </si>
  <si>
    <t>PISTA de HOCKEY SALA</t>
  </si>
  <si>
    <t>Arbolado y recuperación de zonas verdes en Ventas y La Elipa</t>
  </si>
  <si>
    <t>Instalación de gimnasios al aire libre en Parque Lineal del Manzanares</t>
  </si>
  <si>
    <t>Adecuación parcelas ubicadas Junto al CEIP Juan Gris</t>
  </si>
  <si>
    <t>Creación de Áreas caninas en los distritos de Villa de Vallecas y San Blas</t>
  </si>
  <si>
    <t>Parque lineal del Arroyo de La Gavia y retirada de escombros.</t>
  </si>
  <si>
    <t>Intervención en el Polideportivo JM Cagigal para naturalizarlo</t>
  </si>
  <si>
    <t>INSTALACIÓN PUNTOS LIMPIOS DE PROXIMIDAD</t>
  </si>
  <si>
    <t xml:space="preserve">Ampliación carril bici Serrano </t>
  </si>
  <si>
    <t>Conexión por carril bici de la base de Bicimad de C/Colombia 7 y Mar de Cristal</t>
  </si>
  <si>
    <t>Huerto Urbano de Chamberí</t>
  </si>
  <si>
    <t>Oficina de Asesoría para trámites digitales con las Administraciones</t>
  </si>
  <si>
    <t>Instalacion en todas las piscinas Ayuntamiento ESCALERAS ACCESIBLES AL AGUA</t>
  </si>
  <si>
    <t>Cambio pintura asfalto</t>
  </si>
  <si>
    <t>Escasez de parking, cambio a parking batería en la zona de San Blas</t>
  </si>
  <si>
    <t>Autobuses con portabicis</t>
  </si>
  <si>
    <t>Creación de un skatepark en el parque Cerro Almodóvar</t>
  </si>
  <si>
    <t>Centro ocio y cultura en zona Las Rosas (San Blas/ Canillejas )</t>
  </si>
  <si>
    <t>Mejorar el parque de la Cataratas</t>
  </si>
  <si>
    <t>Creación y promoción del Sello Sostenible para el pequeño comercio de Madrid</t>
  </si>
  <si>
    <t>Creación de un huerto urbano y de una Biblioteca en Méndez Álvaro</t>
  </si>
  <si>
    <t>INSTALACIÓN PANELES FOTOVOLTAICOS EN EDIFICIOS PÚBLICOS</t>
  </si>
  <si>
    <t>Una Biblioteca Pública para Lucero, Puerta del Ángel y Los Cármenes</t>
  </si>
  <si>
    <t>Concurso de ideas: Acabar con las emisiones de gases y olores de Valdemingomez</t>
  </si>
  <si>
    <t>Recogida de basura contenedor amarillo</t>
  </si>
  <si>
    <t>Mejora accesos desde M607 a Montecarmelo</t>
  </si>
  <si>
    <t>Replantación Forestal del  Cerro de Almodovar</t>
  </si>
  <si>
    <t>Rocódromo y área descanso/parking deportistas junto al carril bici en Moratalaz</t>
  </si>
  <si>
    <t>Biblioteca en barrio Tres Olivos</t>
  </si>
  <si>
    <t>Transformar el teatro de La Vaguada en un centro deportivo/cultural</t>
  </si>
  <si>
    <t>Ampliación Parque Lineal del Manzanares</t>
  </si>
  <si>
    <t>Fomentar que los niños vayan al colegio en grupos</t>
  </si>
  <si>
    <t>Parque infantil Camino de Ganapanes esquina con Avda. Monforte de Lemos</t>
  </si>
  <si>
    <t>CUBIERTA PARA PISTAS DEPORTIVAS ANTONIO MACHADO</t>
  </si>
  <si>
    <t>Parque lineal en Montecarmelo</t>
  </si>
  <si>
    <t>ESPACIO DE OCIO CULTURAL EN EL BOSQUE METROPOLITANO (VILLAVERDE - BUTARQUE)</t>
  </si>
  <si>
    <t>Reforma parque entre Polideportivo María de Villota y CEIP El Greco</t>
  </si>
  <si>
    <t>Polideportivo y piscina en Oporto, Opañel, Vistalegre</t>
  </si>
  <si>
    <t>Cuidado y plantación en alcorques vacíos</t>
  </si>
  <si>
    <t>Mejoras de las rejas de ventilación en calzada para evitar accidentes</t>
  </si>
  <si>
    <t xml:space="preserve">PASILLO VERDE entre Adelfas y Estrella </t>
  </si>
  <si>
    <t>Parking patinetes y bicis electricas.</t>
  </si>
  <si>
    <t>Civismo y convivencia</t>
  </si>
  <si>
    <t>Acceso Bici y Peatonal desde Aravaca a Casa de Campo bajo el puente M503</t>
  </si>
  <si>
    <t>Máquinas de leche fresca local.</t>
  </si>
  <si>
    <t>Zonas de recreo para jóvenes</t>
  </si>
  <si>
    <t xml:space="preserve">Biblioteca pública </t>
  </si>
  <si>
    <t>Polideportivo municipal en Las Tablas</t>
  </si>
  <si>
    <t>Eliminación de las Infraviviendas de la Cuña Verde y terminación de la cuña verd</t>
  </si>
  <si>
    <t>Inauguración de una Casa de las Artesanías en el centro de Madrid</t>
  </si>
  <si>
    <t>Remodelación Parque de Peñuelas</t>
  </si>
  <si>
    <t>Creación de pistas de squash úrbano</t>
  </si>
  <si>
    <t>ARREGLO DE ACERAS EN EL PAU DE CARABANCHEL</t>
  </si>
  <si>
    <t>Servicios higienicos</t>
  </si>
  <si>
    <t>Evitar el Peligroso Acceso para peatones de Villaverde Alto a Parquesur</t>
  </si>
  <si>
    <t>Pistas de padel  gratuitas  y abiertas en los diferentes  distritos.</t>
  </si>
  <si>
    <t>Prohibir los setos y arbustos en cruces y pasos de peatones</t>
  </si>
  <si>
    <t>Zonas para cubos de basura en portales con aceras estrechas</t>
  </si>
  <si>
    <t>Carril Bici las rejas-vicalvaro</t>
  </si>
  <si>
    <t>Reacindicionamiento de parque en calle Doce de Octubre 30</t>
  </si>
  <si>
    <t>Piscina de pública de verano</t>
  </si>
  <si>
    <t>Instalaciones deportivas barrio Retiro</t>
  </si>
  <si>
    <t>MEJORA PARA REALIZAR LAS GESTIONES DE LOS CIUDADANOS</t>
  </si>
  <si>
    <t>Rocódromo en el Parque de la Vaguada</t>
  </si>
  <si>
    <t>RECUPERACIÓN DE LA VÍA PECUARIA DE "LA VEREDA DE ALUCHE"</t>
  </si>
  <si>
    <t>Insonorización de la A-3</t>
  </si>
  <si>
    <t xml:space="preserve">Carril Bici en Tetuán uniendo Dehesa de la Villa con las Cuatro Torres </t>
  </si>
  <si>
    <t>Creación de una instalación Parkour en el parque Cerro Almodovar</t>
  </si>
  <si>
    <t>Recogida de plásticos y botellas de parques con participación ciudadana</t>
  </si>
  <si>
    <t>Carril bici en Rafaela Ybarra</t>
  </si>
  <si>
    <t>ESPACIO  JOVEN DE OCIO  DEPORTE URBANO</t>
  </si>
  <si>
    <t>Bulevar CAVANILLES, paseo verde Pacifico-El Retiro</t>
  </si>
  <si>
    <t xml:space="preserve">Cambio de alumbrado público a luces LED eficientes </t>
  </si>
  <si>
    <t>Electrificación aparcamientos residentes</t>
  </si>
  <si>
    <t>Pistas de baloncesto en Tres Olivos</t>
  </si>
  <si>
    <t xml:space="preserve"> Conexión peatonal y ciclista Colonia Marconi - Butaque- Getafe</t>
  </si>
  <si>
    <t xml:space="preserve">Red de Caminos Escolares Seguros en Tetuán </t>
  </si>
  <si>
    <t>MEJORAS en la I.D.B. CARLOS DEL COSO</t>
  </si>
  <si>
    <t>Revitalizar el parque de Fuencarral-Tres Olivos</t>
  </si>
  <si>
    <t>Mejoras en el parque de la Vaguada</t>
  </si>
  <si>
    <t>carril bici segregado en Paseo de las Acacias</t>
  </si>
  <si>
    <t>Remodelación de parques infantiles y mejor en limpieza y conservación</t>
  </si>
  <si>
    <t>Que Ciudad Jardín vuelva a ser Ciudad Jardín</t>
  </si>
  <si>
    <t xml:space="preserve">REPOSICIÓN DE ÁRBOLES EN ALCORQUES VACÍOS DEL BARRIO DE ALUCHE </t>
  </si>
  <si>
    <t>mejora del parque alrededor de la M-11 en el Pinar de Chamartin</t>
  </si>
  <si>
    <t xml:space="preserve">  Peatonalización  lateral izquierdo  M30  Ciudad Lineal Chamartin</t>
  </si>
  <si>
    <t>Conectar Valdebebas (Hortaleza) con Barajas a través de Puente Multifuncional</t>
  </si>
  <si>
    <t>Ampliación de la red de carrilesbici en Retiro</t>
  </si>
  <si>
    <t>Pavimentación e iluminación paso peatonal en calle Rosas de Aravaca</t>
  </si>
  <si>
    <t>Reacondicionamiento sostenible del Cerro de la Mesa (Rejas)</t>
  </si>
  <si>
    <t>Poner retrovisores a las BiciMad</t>
  </si>
  <si>
    <t>Parking  para residentes (Rafaela ibarra orcasitas)</t>
  </si>
  <si>
    <t>Pasos de peatones en los cruces</t>
  </si>
  <si>
    <t>Contenedores subterráneos</t>
  </si>
  <si>
    <t>Una Usera más verde</t>
  </si>
  <si>
    <t>Servicio público de bicicletas funcional</t>
  </si>
  <si>
    <t>Recuperar Quiosco de Musica de Rosales</t>
  </si>
  <si>
    <t>Peatonalizar el centro de madrid</t>
  </si>
  <si>
    <t>REMODELACIÓN DEL ENTORNO DE PRINCIPE PIO</t>
  </si>
  <si>
    <t>Divulgación y cumplimiento de la Ordenanza Tenencia y Protección Animales</t>
  </si>
  <si>
    <t>Una nueva plaza del Conde del Valle Súchil</t>
  </si>
  <si>
    <t>Recuperar Estrctura Antiguo Embarcadero del Retiro</t>
  </si>
  <si>
    <t>Remodelación Plaza de San Cristobal</t>
  </si>
  <si>
    <t>replantacion y mejora de arbolado parque de las cruces</t>
  </si>
  <si>
    <t>Skatepark en Barajas</t>
  </si>
  <si>
    <t>Barajas</t>
  </si>
  <si>
    <t>Programa Stop Bullying, sensibilización sobre el Síndrome 22q11.</t>
  </si>
  <si>
    <t>LA MONTAÑA ARTIFICIAL DE EL RETIRO YA ES PATRIMONIO DE LA HUMANIDAD</t>
  </si>
  <si>
    <t>Centro deportivo con piscinas olímpicas y competición.</t>
  </si>
  <si>
    <t>REPLANTACIÓN ARBOLADO PERDIDO</t>
  </si>
  <si>
    <t>Desviar tráfico pesado Eduardo Barreiros</t>
  </si>
  <si>
    <t>Verde Butarque</t>
  </si>
  <si>
    <t>Electrificación de la línea de bus 148 de EMT</t>
  </si>
  <si>
    <t>Adaptación al Cambio Climático: Más sombras en verano en Escuelas Bosque</t>
  </si>
  <si>
    <t>Sistema de Señalización Inteligente en los pasos de peatones</t>
  </si>
  <si>
    <t>REMODELACION CARRIL BICI PAU DE CARABANCHEL</t>
  </si>
  <si>
    <t xml:space="preserve">limpieza fachadas </t>
  </si>
  <si>
    <t>Parking, Acceso Paseo Fluvial Del Manzanares,</t>
  </si>
  <si>
    <t>Instalación  sistema de regado en Las Tablas, Sanchinarro, Montecarmelo y Valdeb</t>
  </si>
  <si>
    <t>Soterramiento Avda filipinas desde calle riosvrosa</t>
  </si>
  <si>
    <t>Carril bici Plaza Jose Mª Soler</t>
  </si>
  <si>
    <t>Programa de Educación Inclusiva</t>
  </si>
  <si>
    <t>APOYO A LA INCLUSIÓN SOCIOMUNITARIA MAYORES DE 65 AÑOS</t>
  </si>
  <si>
    <t xml:space="preserve">Proteger con malla metálica las bocas de las alcantarillas </t>
  </si>
  <si>
    <t>Camino escolar seguro: Ensanchamiento de la acera de acceso a Escuelas Bosque</t>
  </si>
  <si>
    <t>Nuevas estaciones de Bicimad en el Barrio Casa de Campo</t>
  </si>
  <si>
    <t>Cartelería informativa en Parques Infantiles sobre alergias alimentarias</t>
  </si>
  <si>
    <t>Rehabilitación parques infantiles de San Blas-Canillejas</t>
  </si>
  <si>
    <t>PLAZA DE LOS ABRAZOS Y NUEVA ENTRADA A LA CASA DE CAMPO</t>
  </si>
  <si>
    <t>Limpieza</t>
  </si>
  <si>
    <t>Pasos de cebra inteligentes y mas seguros para prevenir atropellos</t>
  </si>
  <si>
    <t>Rehabilitación del quiosco terraza del parque Cerro Almodóvar</t>
  </si>
  <si>
    <t>INSTALACIÓN DE PLACAS SOLARES FOTOVOLTÀICAS EN LA AAVV</t>
  </si>
  <si>
    <t>ROCÓDROMO EN ARROYO DE LA BULERA (BUTARQUE - VILLAVERDE)</t>
  </si>
  <si>
    <t>PANELES ACUSTICOS EN LA M30</t>
  </si>
  <si>
    <t>CONEXIÓN CARRIL CICLISTA Y PEATONAL ENTRE CORONALES E IFEMA</t>
  </si>
  <si>
    <t>Skate Park &amp; Pump Track en el Paseo de la Florida</t>
  </si>
  <si>
    <t>BIBLIOTECA Y CENTRO POLIVALENTE PARA ORCASITAS</t>
  </si>
  <si>
    <t>Creación de supermanzanas en Chamberí: barrios de Vallehermoso y Gaztambide.</t>
  </si>
  <si>
    <t>Climatización Piscina del Centro Deportivo Municipal de Peñuelas</t>
  </si>
  <si>
    <t>NAVE DE MATADERO PARA ENSAYOS DE CULTURA(COROS; BANDAS; TEATRO)</t>
  </si>
  <si>
    <t>Acondicionar el descampado situado en la calle Alcala entre el numero 674 y 690</t>
  </si>
  <si>
    <t>REMODELACION DE ZONAS VERDES EN PAU DE CARABANCHEL</t>
  </si>
  <si>
    <t>ARREGLAR SUBIDA Y CAMINO DEL PUENTE AL COLEGIO CIUDAD PEGASO</t>
  </si>
  <si>
    <t>Plantación de arbolado en la Calle Valderribas #ValderribasQuiereArbolesYA</t>
  </si>
  <si>
    <t>Ajardinamiento terreno bajo la M40 y junto a la calle Alcalá</t>
  </si>
  <si>
    <t>REMODELACION ROTONDA AVENIDA PESETA / AVENIDA CARABANCHEL ALTO</t>
  </si>
  <si>
    <t>BiciMad hasta el Wanda Metropolitano</t>
  </si>
  <si>
    <t>Rotondas para peatones en Arganzuela</t>
  </si>
  <si>
    <t>Supervisión de jardines y limpieza de calles, viales y parques</t>
  </si>
  <si>
    <t>Carrilbici Vallecas/Parque Tierno Galván/Estación sur de autobuses</t>
  </si>
  <si>
    <t>CARRIL BICI AVENIDA CIUDAD DE BARCELONA</t>
  </si>
  <si>
    <t>PISTA ATLETISMO BÁSICA   PARQUE TIERNO GALVÁN</t>
  </si>
  <si>
    <t>Recuperar Bulevar Francisco Silvela en Guindalera (aceras y carril bici)</t>
  </si>
  <si>
    <t>Acondicionamiento y ampliación de rocódromo Cerro Almodovr</t>
  </si>
  <si>
    <t>Construcción de biblioteca en Orcasitas</t>
  </si>
  <si>
    <t>ILUMINA TETUAN</t>
  </si>
  <si>
    <t>ORDENACION Y CREACION DE ESPACIO VECINAL EN LA PLAZA DE CARLOS CAMBRONERO</t>
  </si>
  <si>
    <t>Clorofila</t>
  </si>
  <si>
    <t xml:space="preserve">Piscina Francos Rodríguez </t>
  </si>
  <si>
    <t>Recuperación parque Antonio Pirala</t>
  </si>
  <si>
    <t>Recuperación de la zona verde de la carretera de Boadilla del Monte</t>
  </si>
  <si>
    <t>Más árboles en el distrito (reposición de dañados y plantación en nuevas calles)</t>
  </si>
  <si>
    <t>Que no sea monte otra Cañada REal</t>
  </si>
  <si>
    <t>Eliminar los grafitis de Malasaña, y campaña de concienciación sobre el ruido</t>
  </si>
  <si>
    <t xml:space="preserve">Arreglo Parque del Rastro  (Chimenea) </t>
  </si>
  <si>
    <t>Pasos de cebra entre Francos Rodríguez, Lope de Haro y Jerónima Llorente</t>
  </si>
  <si>
    <t>PLANTAR ÁRBOLES EN LA AVENIDA DEL TALGO</t>
  </si>
  <si>
    <t>MEJORA DE LA SEGURIDAD DEL CRUCE CONDESA DE VENADITO Y MARTÍNEZ VILLERGAS</t>
  </si>
  <si>
    <t>Plan integral de movilidad y accesibilidad para peatones en Ciudad Lineal</t>
  </si>
  <si>
    <t>Corredor Peatonal Parque de Caramuel - Casa de Campo</t>
  </si>
  <si>
    <t>Amplificacion de la Plaza de San Pol de Mar</t>
  </si>
  <si>
    <t xml:space="preserve">Creación de mercadillos para agricultores y ganaderos locales </t>
  </si>
  <si>
    <t>Ampliación aceras calle Bonetero</t>
  </si>
  <si>
    <t>Ampliar el servicio de BICIMAD al distrito de Puente de Vallecas</t>
  </si>
  <si>
    <t>PINTA LA PROSPE -Arte urbanos en los Barrios!</t>
  </si>
  <si>
    <t>Pintar el interior del colegio</t>
  </si>
  <si>
    <t>Reacondicionamiento de los espacios interbloque en Moratalaz</t>
  </si>
  <si>
    <t>Creación carril bici desde Colonia Jardín Aluche</t>
  </si>
  <si>
    <t>Dinamización del Huerto Vecinal Sancho Dávila</t>
  </si>
  <si>
    <t>Apoyo terapéutico y psicológico para jóvenes</t>
  </si>
  <si>
    <t xml:space="preserve">Mayor iluminación con led en el parque Pradolongo. </t>
  </si>
  <si>
    <t>Carril bici segregado desde Plaza de Oriente hasta Puerta de Toledo por C/Bailén</t>
  </si>
  <si>
    <t>Zona de descanso en solar esquina Francos Rodríguez con Lope de Haro</t>
  </si>
  <si>
    <t>Instalación de pantallas antiruido junto a las vías del tren</t>
  </si>
  <si>
    <t>Zona verde en solar calle Francos Rodríguez 41</t>
  </si>
  <si>
    <t>Locales asociativos Chamberí</t>
  </si>
  <si>
    <t>Carril bici. Unión Retiro con Parque Roma</t>
  </si>
  <si>
    <t>Recuperación de la Fuente de Lavapies.</t>
  </si>
  <si>
    <t>CoderDojo en Barrio Salamanca</t>
  </si>
  <si>
    <t>FRONTÓN EN EL BARRIO DE BUTARQUE (VILLAVERDE)</t>
  </si>
  <si>
    <t>BiciMad Cagigal</t>
  </si>
  <si>
    <t>Biblioteca municipal-centro cultural en Abrantes (Carabanchel)</t>
  </si>
  <si>
    <t>Plaza del Puerto de Canfranc</t>
  </si>
  <si>
    <t xml:space="preserve">Promover la limpieza y cuidado de parques y jardines de Usera. </t>
  </si>
  <si>
    <t>Calle Poeta Claudio Rodríguez (Prosperidad)  Peatonalizar</t>
  </si>
  <si>
    <t>Peatonalizar acueducto de Amaniel en Avda. Pablo Iglesias</t>
  </si>
  <si>
    <t>Puente peatonal que una Parque de Cuña Verde con Parque Forestal</t>
  </si>
  <si>
    <t xml:space="preserve">CONVIVENCIA Y CIVISMO </t>
  </si>
  <si>
    <t>INSTALACIÓN PIPI CAN Y PANELES INFORMATIVOS</t>
  </si>
  <si>
    <t>Remodelación del barrio de Cocherón de la Villa</t>
  </si>
  <si>
    <t>Aseos públicos en el Parque 7 tetas (Cerro del tío Pío)</t>
  </si>
  <si>
    <t>BADENES CALLE ARROYO DE LA BULERA (BUTARQUE)</t>
  </si>
  <si>
    <t xml:space="preserve">Pista atletismo Chamartin </t>
  </si>
  <si>
    <t>GARANTIZAR UNA ACCESIBILIDAD ADECUADA Y SEGURA AL CEIP SAN JUAN DE LA CRUZ.</t>
  </si>
  <si>
    <t>Recuperación de  árboles en Parque del Oeste</t>
  </si>
  <si>
    <t>Biblioteca Pública en el Barrio de Los Rosales (Villaverde Bajo)</t>
  </si>
  <si>
    <t>Aula Medioambiental en Moratalaz</t>
  </si>
  <si>
    <t>Peatonalización Cava Baja, Cava Alta,... calles tapeo turistico</t>
  </si>
  <si>
    <t>PARQUES INFANTILES CALLE PICARA MOLINERA - CALLE EL CASERIO (PARQUE INGENIEROS)</t>
  </si>
  <si>
    <t>Áreas de juegos infantiles Parque Ingenieros</t>
  </si>
  <si>
    <t>Festival de Teatro y Artes Escénicas para Niñas y Niños Rebeldes</t>
  </si>
  <si>
    <t>Recuperar la plaza de las palomas y el parque Barón.</t>
  </si>
  <si>
    <t>MEJORA CALLE CARTAGENA TRAMO AVDA AMERICA - LOPEZ DE HOYOS</t>
  </si>
  <si>
    <t>Plaza de Cristo Rey</t>
  </si>
  <si>
    <t>Biblioteca Municipal Puerta del Ángel</t>
  </si>
  <si>
    <t>Camina, Circula y Corre en Ciudad Lineal</t>
  </si>
  <si>
    <t>Aceras Caminables en el Barrio de San Diego</t>
  </si>
  <si>
    <t>Florezcamos el Barrio</t>
  </si>
  <si>
    <t>Más y mejores columpios en la Dehesa de la Villa</t>
  </si>
  <si>
    <t>Creación de carrilesbici en Puente de Vallecas</t>
  </si>
  <si>
    <t>SOTERRAMIENTO CALLE 30 DESDE PUENTE DE VALLECAS HASTA PUENTE DE O'DONELL</t>
  </si>
  <si>
    <t>ESTANQUE CUÑA VERDE</t>
  </si>
  <si>
    <t>FERIA DEL LIBRO Y LA CULTURA DE MORATALAZ</t>
  </si>
  <si>
    <t>Mejora de la accesibilidad vial en La Herradura.</t>
  </si>
  <si>
    <t>Reformar paseo ribera del Manzanares</t>
  </si>
  <si>
    <t>Acceso mecánico (escaleras) desde la calle de Segovia a la calle Mayor</t>
  </si>
  <si>
    <t xml:space="preserve">FOMENTO RECOGIDA DE LOS EXCREMENTOS DE PERROS </t>
  </si>
  <si>
    <t>LOS NIÑOS PRIMERO: Entradas y salidas del cole seguras</t>
  </si>
  <si>
    <t>REPARACION MURO Y TERRAPLEN CALLE MIRASIERRA (FACHADA CAMPO DE FUTBOL MOSCA)</t>
  </si>
  <si>
    <t>SOTERRAMIENTO EN CALLE CEA BERMUDEZ-CASTELLANA</t>
  </si>
  <si>
    <t>Resurgimiento Parque Felix Rodríguez de la Fuente</t>
  </si>
  <si>
    <t>Guetaria; Calle para la convivencia y la memoria</t>
  </si>
  <si>
    <t>MEJORA PROXIMIDADES PARQUE CERRO DEL TIO PIO</t>
  </si>
  <si>
    <t>Rehabilitación del Pinar de La Elipa</t>
  </si>
  <si>
    <t xml:space="preserve">Recuperación de la gran farola histórica de Callao </t>
  </si>
  <si>
    <t>Ampliar Acera calle Cartagena desde Eva Peron hasta plaza San Cayetano</t>
  </si>
  <si>
    <t>Centro de Ocio para personas con discapacidad en el Barrio de Casa de Campo</t>
  </si>
  <si>
    <t>Gastro Usera App</t>
  </si>
  <si>
    <t xml:space="preserve">Ampliación aceras calle Hortaleza </t>
  </si>
  <si>
    <t>MEJORA DE LA ACCESIBILIDAD, SEGURIDAD Y CALIDAD URBANA EN CIUDAD JARDIN &amp; PROSPE</t>
  </si>
  <si>
    <t>Salida segura del colegio LA LATINA</t>
  </si>
  <si>
    <t>UN PARQUE PARA NUESTROS MAYORES</t>
  </si>
  <si>
    <t>Remodelación de la Plaza de La Remonta</t>
  </si>
  <si>
    <t>RECUPERAR ZONA VERDE</t>
  </si>
  <si>
    <t>Acondicionamiento y ajardinamiento del margen izquierdo del río Manzanares</t>
  </si>
  <si>
    <t>Plantar de nuevo los árboles en Parque de las Avenidas y Parque de Breogán</t>
  </si>
  <si>
    <t xml:space="preserve">REFORMA INTEGRAL DE ACERAS Y PAVIMENTOS BARRIO DE LA LATINA </t>
  </si>
  <si>
    <t>Remodelación de la Avenida de la Albufera sobre la M-40</t>
  </si>
  <si>
    <t>Ampliación de la peatonalización en la zona de Guindalera</t>
  </si>
  <si>
    <t>Unión carril bici entre C/ embajadores y Cº de Perales.</t>
  </si>
  <si>
    <t xml:space="preserve">Peatonalización de Gaztambide </t>
  </si>
  <si>
    <t>Recuperar farolas modernistas en Carrera de San Jerónimo.</t>
  </si>
  <si>
    <t>Recuperar las farolas antiguas de la Gran Vía.</t>
  </si>
  <si>
    <t>BIBLIOTECA PARA EL BARRIO DE ARGÜELLES</t>
  </si>
  <si>
    <t>PISTA INFANTIL BICICLETAS, PATINETES Y JUEGOS DIVERSOS EN AREA C\ MATILDE GAYO</t>
  </si>
  <si>
    <t xml:space="preserve">CARRIL BICI SEGREGADO en Gran Via de San Francisco y PUERTA DE TOLEDO </t>
  </si>
  <si>
    <t>Ajardinamiento y mejora Plaza Pedro Zerolo</t>
  </si>
  <si>
    <t xml:space="preserve">El Barrio de la Concepción está sucio, muy sucio... </t>
  </si>
  <si>
    <t>Mesas de Ping-pong en el parque Enrique Herreros y plazas de Olavide y Chamberí</t>
  </si>
  <si>
    <t>Pantallas acústicas M30 a su paso por el parque Fuente del berro</t>
  </si>
  <si>
    <t>Hacer de Moratalaz un distrito accesible</t>
  </si>
  <si>
    <t xml:space="preserve">Soterramiento de los contenedores de basura </t>
  </si>
  <si>
    <t>Iluminación de calles led</t>
  </si>
  <si>
    <t>Semi-peatonalización de la calle Alejandro Rodríguez frente CEIP Ignacio Zuloaga</t>
  </si>
  <si>
    <t>Ampliación y restauración de las Aceras de la calle Antonio López</t>
  </si>
  <si>
    <t>Biblioteca Popular, Ajedrez y mas Mesas y Bancos en la Dehesa de la Villa</t>
  </si>
  <si>
    <t>Puntos de AUTOLAVADO para bicicletas en la Casa de Campo</t>
  </si>
  <si>
    <t>Jardines en alcorques</t>
  </si>
  <si>
    <t>Construcción de aceras e iluminación en Carretera de Humera.</t>
  </si>
  <si>
    <t>Recuperación del antiguo estadio de fútbol del Puerta Bonita para el barrio</t>
  </si>
  <si>
    <t>Reordenación del área urbana Glorieta de S. Antonio - Paso de las vías del tren</t>
  </si>
  <si>
    <t>RED WIFI ACCESO LIBRE Y GRATUITO</t>
  </si>
  <si>
    <t>BIBLIOTECA y MEDIATECA NUEVA NUMANCIA</t>
  </si>
  <si>
    <t>Acceso al parque Agustín Rodríguez Sahagún desde la calle Marqués de Viana</t>
  </si>
  <si>
    <t>Proyecto "patios abiertos" en el CEIP Calvo Sotelo</t>
  </si>
  <si>
    <t>Carril Bici en la Avenida de los Poblados</t>
  </si>
  <si>
    <t>Paso peatonal (y bici) por el puente de avenida de la Albufera que cruza la M40</t>
  </si>
  <si>
    <t>Reforma de la calle Cartagena (Avda. América-Ppe. Vergara)</t>
  </si>
  <si>
    <t>Kiosco-Bar en el Parque de la Cuña Verde</t>
  </si>
  <si>
    <t>Acceso peatonal desde la calle Villaamil a la calle Sinesio Delgado</t>
  </si>
  <si>
    <t>Reurbanización del entorno del mercado Nueva Numancia</t>
  </si>
  <si>
    <t>ELEMENTOS DE MEJORA PARA EL ENTORNO URBANO CONFLUENCIAS C\ JUAN ESPAÑOL Y ELISA</t>
  </si>
  <si>
    <t>Pista bici en calle Alcalá (de Manuel Becerra a Cibeles)</t>
  </si>
  <si>
    <t>Carril Bici en Las Águilas</t>
  </si>
  <si>
    <t>dotación de servicio : BIBLIOTECA PUBLICA MUNICIPAL en el barrio Fuente del Berr</t>
  </si>
  <si>
    <t>PARQUE ALUCHE PARA TOD@S</t>
  </si>
  <si>
    <t>Peatonalización de la calle de los Estudios. ¡Conecta Plaza Mayor con Cascorro!</t>
  </si>
  <si>
    <t>Rehabilitación Jardines de Pablo Sorozábal</t>
  </si>
  <si>
    <t>Finalizar reforma López de Hoyos</t>
  </si>
  <si>
    <t>Árboles en Almenara y Valdeacederas</t>
  </si>
  <si>
    <t>Rocódromo en club deportivo municipal Playa Victoria</t>
  </si>
  <si>
    <t>Reparación y Actualización de los Carriles Bici de Puente de Vallecas</t>
  </si>
  <si>
    <t>proyecto iluminación tunel calle embajadores (anillo verde)</t>
  </si>
  <si>
    <t>Instalación fuentes para beber agua</t>
  </si>
  <si>
    <t>Reforma integral calle Clara del Rey</t>
  </si>
  <si>
    <t>Combatir atasco en Avenida de la Albufera a la altura del puente de la M-30</t>
  </si>
  <si>
    <t>Parque de patines para niños</t>
  </si>
  <si>
    <t>Plan Nueva Numancia accesible</t>
  </si>
  <si>
    <t>Iluminación y adecuación acceso a barrio Zofio</t>
  </si>
  <si>
    <t>Parque Infantil</t>
  </si>
  <si>
    <t>Zona peatonal C/ Rufino Blanco con Paseo Marqués de Zafra</t>
  </si>
  <si>
    <t>Biblioteca</t>
  </si>
  <si>
    <t>Eliminar rotonda en cruce Avda. Peseta con Avda. Carabanchel Alto</t>
  </si>
  <si>
    <t>Carril Bici para calle General Perón</t>
  </si>
  <si>
    <t>Conectar peatonalmente todo el paseo central del bulevar de Juan Bravo</t>
  </si>
  <si>
    <t xml:space="preserve">Pasarela peatonal sobre Marques de Corbera </t>
  </si>
  <si>
    <t>Renovación ajardinado plaza Felipe II</t>
  </si>
  <si>
    <t xml:space="preserve">REFORMA INTEGRAL PLAZA VARA DEL REY </t>
  </si>
  <si>
    <t>Regeneración del barrio de Doña Carlota</t>
  </si>
  <si>
    <t>Farolas de las calles</t>
  </si>
  <si>
    <t>Eliminar los malos olores en la "cascada" del parque lineal del manzanares</t>
  </si>
  <si>
    <t xml:space="preserve">Remodelacion de la Plaza de Almodovar (Carabanchel) </t>
  </si>
  <si>
    <t xml:space="preserve">Fuentes mixtas adaptadas para perros </t>
  </si>
  <si>
    <t>TUNEL AVENIDA CARABANCHEL ALTO - M40</t>
  </si>
  <si>
    <t>Mejora de espacios ajardinados</t>
  </si>
  <si>
    <t>Mejora curvas del entorno del McDonald´s y Hotel Barajas</t>
  </si>
  <si>
    <t>Arreglo Bulevar Avenida de la Peseta</t>
  </si>
  <si>
    <t>Ampliar acera en el cruce de c/ Cartagena y Avda de los Toreros</t>
  </si>
  <si>
    <t>Unión peatonal Calle Guetaria con Calle Avena (por polideportivo Orcasitas)</t>
  </si>
  <si>
    <t>Biblioteca en zona Horcajo/Pavones/Marroquina</t>
  </si>
  <si>
    <t>Skate Park Barajas (Ensanche)</t>
  </si>
  <si>
    <t>Urbanización del entorno de Jacinto Verdaguer y Antonio Leyva hasta M.Vadillo</t>
  </si>
  <si>
    <t xml:space="preserve">Skate Park </t>
  </si>
  <si>
    <t>Reforestar cruce General Ricardos - Monseñor Oscar Romero</t>
  </si>
  <si>
    <t>El bosque de las colinas verdes (cerro del Tío Pío)</t>
  </si>
  <si>
    <t>Arbolado entorno calle Sandoval</t>
  </si>
  <si>
    <t>Construcción de un pabellón DEPORTIVO  con una pista cubierta el Orcasitas.</t>
  </si>
  <si>
    <t>Arreglo de Aceras y Mas Limpieza por las Calles del Distrito Salamanca</t>
  </si>
  <si>
    <t>Incorporación al Puente de Toledo para bicis entrada sur</t>
  </si>
  <si>
    <t>Peatonalización centro histórico Puente de Vallecas</t>
  </si>
  <si>
    <t>BIBLIOTECA POPULAR DEL POBLADO</t>
  </si>
  <si>
    <t>Iluminación calles Alameda de Osuna</t>
  </si>
  <si>
    <t>Soterrar los contenedores de residuos, del Poblado Dirigido de Orcasitas</t>
  </si>
  <si>
    <t xml:space="preserve">Bolardos </t>
  </si>
  <si>
    <t>Puntos de recarga movilidad eléctrica en la vía publica.</t>
  </si>
  <si>
    <t>Plan de alumbrado amable</t>
  </si>
  <si>
    <t xml:space="preserve">Giros en Alcalá </t>
  </si>
  <si>
    <t>ecoSALA DE ESTUDIO BARAJAS 5G</t>
  </si>
  <si>
    <t>S.O.S Biodiversidad Urbana</t>
  </si>
  <si>
    <t xml:space="preserve">Mejora calle Alcalá de Manuel Becerra a Ventas </t>
  </si>
  <si>
    <t>Construcción de Parking para Residentes en Usera. Mejora medioambiental</t>
  </si>
  <si>
    <t>Plaza Ciudad Lineal reforma</t>
  </si>
  <si>
    <t xml:space="preserve"> Pavimentación  tramo de tierra para el acceso al metro Eugenia de Montijo</t>
  </si>
  <si>
    <t>Renovación Avenida Trece Rosas</t>
  </si>
  <si>
    <t>Centro cultural en calle Maquinilla</t>
  </si>
  <si>
    <t>Plaza valle de oro/av oporto 69/centro cultural</t>
  </si>
  <si>
    <t>Mejora de la iluminación de la plaza de Oporto</t>
  </si>
  <si>
    <t>Remodelación de los Ejes Comerciales del Barrio de San Diego</t>
  </si>
  <si>
    <t>Estudio para la amplitud de las aceras e iluminación del barrio de San Fermín</t>
  </si>
  <si>
    <t>Mejora entorno escolar Concepción Arenal</t>
  </si>
  <si>
    <t xml:space="preserve">Limpieza y poda jardines y árboles </t>
  </si>
  <si>
    <t>Acceso desde c/ Antonio Sancha a la zona infantil junto al Castillo</t>
  </si>
  <si>
    <t>Creación de jardines autóctonos</t>
  </si>
  <si>
    <t>NO MÁS BASUREROS EN LOS COLES, NO MÁS BOTELLONES IMPUNES.</t>
  </si>
  <si>
    <t>Parque de parkour</t>
  </si>
  <si>
    <t>Parque de Calestenia</t>
  </si>
  <si>
    <t>Parques caninos, distrito Usera dogfriendly</t>
  </si>
  <si>
    <t>Habilitar pista multideporte con porterías de fútbol y canchas de baloncesto</t>
  </si>
  <si>
    <t>Espacios descuidados y bancos mal situados</t>
  </si>
  <si>
    <t>Estación de Bicimad para algún punto intermedio de la calle Ricardo Ortiz</t>
  </si>
  <si>
    <t>Remodelar plaza de Manuel Noya y Marcelo Usera</t>
  </si>
  <si>
    <t>Zona de juegos infantiles en la Zona de Nuevos Ministerios</t>
  </si>
  <si>
    <t>Creación rotonda cruce calle Valhondo con calle Playa de Barlovento</t>
  </si>
  <si>
    <t>Creación parking residentes en el Parque del Calero</t>
  </si>
  <si>
    <t xml:space="preserve">Mejorar la iluminación </t>
  </si>
  <si>
    <t>Protección de zonas ajardinadas y repoblación. Parque de Moratalaz.</t>
  </si>
  <si>
    <t>Arbolado Calle José Del Hierro</t>
  </si>
  <si>
    <t>CINE DE VERANO EN EVA DUARTE (PERÓN). PASE INFANTIL (18h00)</t>
  </si>
  <si>
    <t>INSTALACIÓN PUNTO LIMPIO ZONA VENTAS</t>
  </si>
  <si>
    <t>Rehabilitación zonas verdes exteriores metro de la almudena</t>
  </si>
  <si>
    <t>Arbolado C/ del Arroyo Belincoso</t>
  </si>
  <si>
    <t>Centro Comunitario en Pueblo Nuevo</t>
  </si>
  <si>
    <t>Paso de peatones en el bulevar de Juan Bravo</t>
  </si>
  <si>
    <t>ampliación centro deportivo pueblo nuevo</t>
  </si>
  <si>
    <t>Skate Park barrio Fuente del Berro</t>
  </si>
  <si>
    <t>Piscina descubierta en Guindalera</t>
  </si>
  <si>
    <t>Remodelación Gta Ermita Virgen de la Soledad</t>
  </si>
  <si>
    <t>INTERVENCION ZONA INTERBOQUES</t>
  </si>
  <si>
    <t>PARQUE INFANTIL EXPLANADA PLAZA DE TOROS DE LAS VENTAS</t>
  </si>
  <si>
    <t>Arreglo y mantenimiento del Jardín Morado</t>
  </si>
  <si>
    <t>Remodelación Plaza de Pajarones (Frente al Metro Barajas)</t>
  </si>
  <si>
    <t>Soporte material para los paneles de Historia de Moratalaz</t>
  </si>
  <si>
    <t>Barrera acústica parque Forestal de Fuente Carrantona/Cuña verde</t>
  </si>
  <si>
    <t>Remodelación zona infantil plaza Felipe II</t>
  </si>
  <si>
    <t>Terminacion del Parque paralelo a la A-3.</t>
  </si>
  <si>
    <t>Peatonalizar Calle Vargas (Ponzano)</t>
  </si>
  <si>
    <t>Dotación de Servicios Públicos. Biblioteca y Centro de Mayores</t>
  </si>
  <si>
    <t>Reina Victoria - Metro Guzmán el bueno: Paso de Peatones esquina G. Ibáñez Íbero</t>
  </si>
  <si>
    <t xml:space="preserve">Ensanche de aceras mediante plataforma única en calle Alonso Heredia </t>
  </si>
  <si>
    <t>Reforma integral de la Plaza de Teniente de Alcalde Pérez Pillado</t>
  </si>
  <si>
    <t>Busto en homenaje a la chamberilera más ilustre: Federica Montseny</t>
  </si>
  <si>
    <t>Aparcamiento en batería (no en espiga)</t>
  </si>
  <si>
    <t>Escuela Infantil en Nuevos Ministerios</t>
  </si>
  <si>
    <t>INSTALACIÓN PILONAS AUTOMÁTICAS C/ FUENCARRAL ENTRE GLORIETAS QUEVEDO Y BILBAO</t>
  </si>
  <si>
    <t>1 contenedor amarillo al lado de los contenedores de papel y vidrio en Argüelles</t>
  </si>
  <si>
    <t xml:space="preserve">Homenaje a auxiliares de servicio de ayuda a domicilio municipal de Chamberí </t>
  </si>
  <si>
    <t>Cooperación entre Pequeñas y Medianas Empresas</t>
  </si>
  <si>
    <t>Sustitución megafonía nocturna bomberos por pulseras de aviso y alarma lumínica</t>
  </si>
  <si>
    <t>Transformar el parque para perros de Plaza Conde del Valle de Súchil 1</t>
  </si>
  <si>
    <t>MEJORA ALUMBRADO PEATONAL</t>
  </si>
  <si>
    <t xml:space="preserve">Más banco en las calles </t>
  </si>
  <si>
    <t>Agrupado</t>
  </si>
  <si>
    <t>Preservación fauna local y control de cotorra argentina</t>
  </si>
  <si>
    <t>Mas bancos para Madrid</t>
  </si>
  <si>
    <t>Construcción edificio uso cultural en C/Silvano, Junto a guardería y ambulatorio</t>
  </si>
  <si>
    <t>Biblioteca Pública en Matadero</t>
  </si>
  <si>
    <t>Colocación de bancos para las personas mayores en el Distrito de Latina</t>
  </si>
  <si>
    <t>Rehabilitación parque peñuelas</t>
  </si>
  <si>
    <t>Arreglar carril bici en Avenida de La Peseta</t>
  </si>
  <si>
    <t>Remodelación de la Plaza de la Remonta</t>
  </si>
  <si>
    <t>La calle de Francisco Silvela es demasiado ruidosa y contaminante por lo que sug</t>
  </si>
  <si>
    <t>URL del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</si>
</sst>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2">
    <xf numFmtId="0" fontId="0" fillId="0" borderId="0" xfId="0"/>
    <xf numFmtId="0" fontId="18" fillId="0" borderId="0" xfId="42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2" builtinId="8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3281CB-7699-4F63-B7E9-D5B9216A5F10}" name="Tabla1" displayName="Tabla1" ref="A1:F618" totalsRowShown="0">
  <autoFilter ref="A1:F618" xr:uid="{3A3281CB-7699-4F63-B7E9-D5B9216A5F10}"/>
  <tableColumns count="6">
    <tableColumn id="1" xr3:uid="{34A5294A-542B-4EF8-9A21-B079825EDDE1}" name="ID"/>
    <tableColumn id="2" xr3:uid="{07B49F3E-2F7C-4848-B6C6-F4E78A5DB272}" name="Título"/>
    <tableColumn id="3" xr3:uid="{488C7C9A-C328-44ED-9428-A1EFBEEE9669}" name="Estado"/>
    <tableColumn id="4" xr3:uid="{9FF5407A-1B3C-482E-8A20-02DEC56D9E8B}" name="Apoyos"/>
    <tableColumn id="5" xr3:uid="{9449AB2A-E63A-4DE5-B7F5-ED6049F8BECF}" name="Ámbito de actuación"/>
    <tableColumn id="6" xr3:uid="{DE1FF432-D231-482B-82EC-7C9547D0AC98}" name="URL del proyecto">
      <calculatedColumnFormula>HYPERLINK(CONCATENATE("https://decide.madrid.es/presupuestos/presupuestos-participativos-2021/proyecto/", A2))</calculatedColumn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4ADA3-F802-416E-B09C-8648A43DCF2B}">
  <dimension ref="A1:F618"/>
  <sheetViews>
    <sheetView tabSelected="1" workbookViewId="0">
      <selection activeCell="C617" sqref="C617"/>
    </sheetView>
  </sheetViews>
  <sheetFormatPr baseColWidth="10" defaultRowHeight="14.4" x14ac:dyDescent="0.3"/>
  <cols>
    <col min="2" max="2" width="27.33203125" customWidth="1"/>
    <col min="4" max="4" width="9.5546875" bestFit="1" customWidth="1"/>
    <col min="5" max="5" width="20.77734375" bestFit="1" customWidth="1"/>
    <col min="6" max="6" width="75.77734375" bestFit="1" customWidth="1"/>
  </cols>
  <sheetData>
    <row r="1" spans="1:6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645</v>
      </c>
    </row>
    <row r="2" spans="1:6" x14ac:dyDescent="0.3">
      <c r="A2">
        <v>17695</v>
      </c>
      <c r="B2" t="s">
        <v>5</v>
      </c>
      <c r="C2" t="s">
        <v>6</v>
      </c>
      <c r="D2">
        <v>1196</v>
      </c>
      <c r="E2" t="s">
        <v>7</v>
      </c>
      <c r="F2" s="1" t="str">
        <f>HYPERLINK(CONCATENATE("https://decide.madrid.es/presupuestos/presupuestos-participativos-2021/proyecto/", A2))</f>
        <v>https://decide.madrid.es/presupuestos/presupuestos-participativos-2021/proyecto/17695</v>
      </c>
    </row>
    <row r="3" spans="1:6" x14ac:dyDescent="0.3">
      <c r="A3">
        <v>18793</v>
      </c>
      <c r="B3" t="s">
        <v>8</v>
      </c>
      <c r="C3" t="s">
        <v>6</v>
      </c>
      <c r="D3">
        <v>726</v>
      </c>
      <c r="E3" t="s">
        <v>9</v>
      </c>
      <c r="F3" s="1" t="str">
        <f t="shared" ref="F3:F66" si="0">HYPERLINK(CONCATENATE("https://decide.madrid.es/presupuestos/presupuestos-participativos-2021/proyecto/", A3))</f>
        <v>https://decide.madrid.es/presupuestos/presupuestos-participativos-2021/proyecto/18793</v>
      </c>
    </row>
    <row r="4" spans="1:6" x14ac:dyDescent="0.3">
      <c r="A4">
        <v>19043</v>
      </c>
      <c r="B4" t="s">
        <v>10</v>
      </c>
      <c r="C4" t="s">
        <v>6</v>
      </c>
      <c r="D4">
        <v>708</v>
      </c>
      <c r="E4" t="s">
        <v>9</v>
      </c>
      <c r="F4" s="1" t="str">
        <f t="shared" si="0"/>
        <v>https://decide.madrid.es/presupuestos/presupuestos-participativos-2021/proyecto/19043</v>
      </c>
    </row>
    <row r="5" spans="1:6" x14ac:dyDescent="0.3">
      <c r="A5">
        <v>18398</v>
      </c>
      <c r="B5" t="s">
        <v>11</v>
      </c>
      <c r="C5" t="s">
        <v>6</v>
      </c>
      <c r="D5">
        <v>598</v>
      </c>
      <c r="E5" t="s">
        <v>12</v>
      </c>
      <c r="F5" s="1" t="str">
        <f t="shared" si="0"/>
        <v>https://decide.madrid.es/presupuestos/presupuestos-participativos-2021/proyecto/18398</v>
      </c>
    </row>
    <row r="6" spans="1:6" x14ac:dyDescent="0.3">
      <c r="A6">
        <v>17638</v>
      </c>
      <c r="B6" t="s">
        <v>13</v>
      </c>
      <c r="C6" t="s">
        <v>6</v>
      </c>
      <c r="D6">
        <v>572</v>
      </c>
      <c r="E6" t="s">
        <v>9</v>
      </c>
      <c r="F6" s="1" t="str">
        <f t="shared" si="0"/>
        <v>https://decide.madrid.es/presupuestos/presupuestos-participativos-2021/proyecto/17638</v>
      </c>
    </row>
    <row r="7" spans="1:6" x14ac:dyDescent="0.3">
      <c r="A7">
        <v>18956</v>
      </c>
      <c r="B7" t="s">
        <v>14</v>
      </c>
      <c r="C7" t="s">
        <v>6</v>
      </c>
      <c r="D7">
        <v>549</v>
      </c>
      <c r="E7" t="s">
        <v>9</v>
      </c>
      <c r="F7" s="1" t="str">
        <f t="shared" si="0"/>
        <v>https://decide.madrid.es/presupuestos/presupuestos-participativos-2021/proyecto/18956</v>
      </c>
    </row>
    <row r="8" spans="1:6" x14ac:dyDescent="0.3">
      <c r="A8">
        <v>18323</v>
      </c>
      <c r="B8" t="s">
        <v>15</v>
      </c>
      <c r="C8" t="s">
        <v>6</v>
      </c>
      <c r="D8">
        <v>534</v>
      </c>
      <c r="E8" t="s">
        <v>9</v>
      </c>
      <c r="F8" s="1" t="str">
        <f t="shared" si="0"/>
        <v>https://decide.madrid.es/presupuestos/presupuestos-participativos-2021/proyecto/18323</v>
      </c>
    </row>
    <row r="9" spans="1:6" x14ac:dyDescent="0.3">
      <c r="A9">
        <v>17789</v>
      </c>
      <c r="B9" t="s">
        <v>16</v>
      </c>
      <c r="C9" t="s">
        <v>6</v>
      </c>
      <c r="D9">
        <v>529</v>
      </c>
      <c r="E9" t="s">
        <v>7</v>
      </c>
      <c r="F9" s="1" t="str">
        <f t="shared" si="0"/>
        <v>https://decide.madrid.es/presupuestos/presupuestos-participativos-2021/proyecto/17789</v>
      </c>
    </row>
    <row r="10" spans="1:6" x14ac:dyDescent="0.3">
      <c r="A10">
        <v>18943</v>
      </c>
      <c r="B10" t="s">
        <v>17</v>
      </c>
      <c r="C10" t="s">
        <v>6</v>
      </c>
      <c r="D10">
        <v>479</v>
      </c>
      <c r="E10" t="s">
        <v>9</v>
      </c>
      <c r="F10" s="1" t="str">
        <f t="shared" si="0"/>
        <v>https://decide.madrid.es/presupuestos/presupuestos-participativos-2021/proyecto/18943</v>
      </c>
    </row>
    <row r="11" spans="1:6" x14ac:dyDescent="0.3">
      <c r="A11">
        <v>17774</v>
      </c>
      <c r="B11" t="s">
        <v>18</v>
      </c>
      <c r="C11" t="s">
        <v>6</v>
      </c>
      <c r="D11">
        <v>469</v>
      </c>
      <c r="E11" t="s">
        <v>7</v>
      </c>
      <c r="F11" s="1" t="str">
        <f t="shared" si="0"/>
        <v>https://decide.madrid.es/presupuestos/presupuestos-participativos-2021/proyecto/17774</v>
      </c>
    </row>
    <row r="12" spans="1:6" x14ac:dyDescent="0.3">
      <c r="A12">
        <v>18483</v>
      </c>
      <c r="B12" t="s">
        <v>19</v>
      </c>
      <c r="C12" t="s">
        <v>6</v>
      </c>
      <c r="D12">
        <v>450</v>
      </c>
      <c r="E12" t="s">
        <v>7</v>
      </c>
      <c r="F12" s="1" t="str">
        <f t="shared" si="0"/>
        <v>https://decide.madrid.es/presupuestos/presupuestos-participativos-2021/proyecto/18483</v>
      </c>
    </row>
    <row r="13" spans="1:6" x14ac:dyDescent="0.3">
      <c r="A13">
        <v>18994</v>
      </c>
      <c r="B13" t="s">
        <v>20</v>
      </c>
      <c r="C13" t="s">
        <v>6</v>
      </c>
      <c r="D13">
        <v>445</v>
      </c>
      <c r="E13" t="s">
        <v>9</v>
      </c>
      <c r="F13" s="1" t="str">
        <f t="shared" si="0"/>
        <v>https://decide.madrid.es/presupuestos/presupuestos-participativos-2021/proyecto/18994</v>
      </c>
    </row>
    <row r="14" spans="1:6" x14ac:dyDescent="0.3">
      <c r="A14">
        <v>17946</v>
      </c>
      <c r="B14" t="s">
        <v>21</v>
      </c>
      <c r="C14" t="s">
        <v>6</v>
      </c>
      <c r="D14">
        <v>442</v>
      </c>
      <c r="E14" t="s">
        <v>9</v>
      </c>
      <c r="F14" s="1" t="str">
        <f t="shared" si="0"/>
        <v>https://decide.madrid.es/presupuestos/presupuestos-participativos-2021/proyecto/17946</v>
      </c>
    </row>
    <row r="15" spans="1:6" x14ac:dyDescent="0.3">
      <c r="A15">
        <v>17346</v>
      </c>
      <c r="B15" t="s">
        <v>22</v>
      </c>
      <c r="C15" t="s">
        <v>6</v>
      </c>
      <c r="D15">
        <v>427</v>
      </c>
      <c r="E15" t="s">
        <v>9</v>
      </c>
      <c r="F15" s="1" t="str">
        <f t="shared" si="0"/>
        <v>https://decide.madrid.es/presupuestos/presupuestos-participativos-2021/proyecto/17346</v>
      </c>
    </row>
    <row r="16" spans="1:6" x14ac:dyDescent="0.3">
      <c r="A16">
        <v>17197</v>
      </c>
      <c r="B16" t="s">
        <v>23</v>
      </c>
      <c r="C16" t="s">
        <v>6</v>
      </c>
      <c r="D16">
        <v>415</v>
      </c>
      <c r="E16" t="s">
        <v>9</v>
      </c>
      <c r="F16" s="1" t="str">
        <f t="shared" si="0"/>
        <v>https://decide.madrid.es/presupuestos/presupuestos-participativos-2021/proyecto/17197</v>
      </c>
    </row>
    <row r="17" spans="1:6" x14ac:dyDescent="0.3">
      <c r="A17">
        <v>17566</v>
      </c>
      <c r="B17" t="s">
        <v>24</v>
      </c>
      <c r="C17" t="s">
        <v>6</v>
      </c>
      <c r="D17">
        <v>397</v>
      </c>
      <c r="E17" t="s">
        <v>9</v>
      </c>
      <c r="F17" s="1" t="str">
        <f t="shared" si="0"/>
        <v>https://decide.madrid.es/presupuestos/presupuestos-participativos-2021/proyecto/17566</v>
      </c>
    </row>
    <row r="18" spans="1:6" x14ac:dyDescent="0.3">
      <c r="A18">
        <v>19251</v>
      </c>
      <c r="B18" t="s">
        <v>25</v>
      </c>
      <c r="C18" t="s">
        <v>6</v>
      </c>
      <c r="D18">
        <v>370</v>
      </c>
      <c r="E18" t="s">
        <v>9</v>
      </c>
      <c r="F18" s="1" t="str">
        <f t="shared" si="0"/>
        <v>https://decide.madrid.es/presupuestos/presupuestos-participativos-2021/proyecto/19251</v>
      </c>
    </row>
    <row r="19" spans="1:6" x14ac:dyDescent="0.3">
      <c r="A19">
        <v>18558</v>
      </c>
      <c r="B19" t="s">
        <v>26</v>
      </c>
      <c r="C19" t="s">
        <v>6</v>
      </c>
      <c r="D19">
        <v>369</v>
      </c>
      <c r="E19" t="s">
        <v>7</v>
      </c>
      <c r="F19" s="1" t="str">
        <f t="shared" si="0"/>
        <v>https://decide.madrid.es/presupuestos/presupuestos-participativos-2021/proyecto/18558</v>
      </c>
    </row>
    <row r="20" spans="1:6" x14ac:dyDescent="0.3">
      <c r="A20">
        <v>18163</v>
      </c>
      <c r="B20" t="s">
        <v>27</v>
      </c>
      <c r="C20" t="s">
        <v>6</v>
      </c>
      <c r="D20">
        <v>369</v>
      </c>
      <c r="E20" t="s">
        <v>9</v>
      </c>
      <c r="F20" s="1" t="str">
        <f t="shared" si="0"/>
        <v>https://decide.madrid.es/presupuestos/presupuestos-participativos-2021/proyecto/18163</v>
      </c>
    </row>
    <row r="21" spans="1:6" x14ac:dyDescent="0.3">
      <c r="A21">
        <v>17044</v>
      </c>
      <c r="B21" t="s">
        <v>28</v>
      </c>
      <c r="C21" t="s">
        <v>6</v>
      </c>
      <c r="D21">
        <v>344</v>
      </c>
      <c r="E21" t="s">
        <v>29</v>
      </c>
      <c r="F21" s="1" t="str">
        <f t="shared" si="0"/>
        <v>https://decide.madrid.es/presupuestos/presupuestos-participativos-2021/proyecto/17044</v>
      </c>
    </row>
    <row r="22" spans="1:6" x14ac:dyDescent="0.3">
      <c r="A22">
        <v>17343</v>
      </c>
      <c r="B22" t="s">
        <v>30</v>
      </c>
      <c r="C22" t="s">
        <v>6</v>
      </c>
      <c r="D22">
        <v>343</v>
      </c>
      <c r="E22" t="s">
        <v>9</v>
      </c>
      <c r="F22" s="1" t="str">
        <f t="shared" si="0"/>
        <v>https://decide.madrid.es/presupuestos/presupuestos-participativos-2021/proyecto/17343</v>
      </c>
    </row>
    <row r="23" spans="1:6" x14ac:dyDescent="0.3">
      <c r="A23">
        <v>18917</v>
      </c>
      <c r="B23" t="s">
        <v>31</v>
      </c>
      <c r="C23" t="s">
        <v>6</v>
      </c>
      <c r="D23">
        <v>336</v>
      </c>
      <c r="E23" t="s">
        <v>9</v>
      </c>
      <c r="F23" s="1" t="str">
        <f t="shared" si="0"/>
        <v>https://decide.madrid.es/presupuestos/presupuestos-participativos-2021/proyecto/18917</v>
      </c>
    </row>
    <row r="24" spans="1:6" x14ac:dyDescent="0.3">
      <c r="A24">
        <v>18761</v>
      </c>
      <c r="B24" t="s">
        <v>32</v>
      </c>
      <c r="C24" t="s">
        <v>6</v>
      </c>
      <c r="D24">
        <v>320</v>
      </c>
      <c r="E24" t="s">
        <v>29</v>
      </c>
      <c r="F24" s="1" t="str">
        <f t="shared" si="0"/>
        <v>https://decide.madrid.es/presupuestos/presupuestos-participativos-2021/proyecto/18761</v>
      </c>
    </row>
    <row r="25" spans="1:6" x14ac:dyDescent="0.3">
      <c r="A25">
        <v>17892</v>
      </c>
      <c r="B25" t="s">
        <v>33</v>
      </c>
      <c r="C25" t="s">
        <v>6</v>
      </c>
      <c r="D25">
        <v>313</v>
      </c>
      <c r="E25" t="s">
        <v>12</v>
      </c>
      <c r="F25" s="1" t="str">
        <f t="shared" si="0"/>
        <v>https://decide.madrid.es/presupuestos/presupuestos-participativos-2021/proyecto/17892</v>
      </c>
    </row>
    <row r="26" spans="1:6" x14ac:dyDescent="0.3">
      <c r="A26">
        <v>17020</v>
      </c>
      <c r="B26" t="s">
        <v>34</v>
      </c>
      <c r="C26" t="s">
        <v>6</v>
      </c>
      <c r="D26">
        <v>312</v>
      </c>
      <c r="E26" t="s">
        <v>9</v>
      </c>
      <c r="F26" s="1" t="str">
        <f t="shared" si="0"/>
        <v>https://decide.madrid.es/presupuestos/presupuestos-participativos-2021/proyecto/17020</v>
      </c>
    </row>
    <row r="27" spans="1:6" x14ac:dyDescent="0.3">
      <c r="A27">
        <v>17841</v>
      </c>
      <c r="B27" t="s">
        <v>35</v>
      </c>
      <c r="C27" t="s">
        <v>6</v>
      </c>
      <c r="D27">
        <v>296</v>
      </c>
      <c r="E27" t="s">
        <v>9</v>
      </c>
      <c r="F27" s="1" t="str">
        <f t="shared" si="0"/>
        <v>https://decide.madrid.es/presupuestos/presupuestos-participativos-2021/proyecto/17841</v>
      </c>
    </row>
    <row r="28" spans="1:6" x14ac:dyDescent="0.3">
      <c r="A28">
        <v>18587</v>
      </c>
      <c r="B28" t="s">
        <v>36</v>
      </c>
      <c r="C28" t="s">
        <v>6</v>
      </c>
      <c r="D28">
        <v>295</v>
      </c>
      <c r="E28" t="s">
        <v>37</v>
      </c>
      <c r="F28" s="1" t="str">
        <f t="shared" si="0"/>
        <v>https://decide.madrid.es/presupuestos/presupuestos-participativos-2021/proyecto/18587</v>
      </c>
    </row>
    <row r="29" spans="1:6" x14ac:dyDescent="0.3">
      <c r="A29">
        <v>18482</v>
      </c>
      <c r="B29" t="s">
        <v>38</v>
      </c>
      <c r="C29" t="s">
        <v>6</v>
      </c>
      <c r="D29">
        <v>294</v>
      </c>
      <c r="E29" t="s">
        <v>7</v>
      </c>
      <c r="F29" s="1" t="str">
        <f t="shared" si="0"/>
        <v>https://decide.madrid.es/presupuestos/presupuestos-participativos-2021/proyecto/18482</v>
      </c>
    </row>
    <row r="30" spans="1:6" x14ac:dyDescent="0.3">
      <c r="A30">
        <v>18563</v>
      </c>
      <c r="B30" t="s">
        <v>39</v>
      </c>
      <c r="C30" t="s">
        <v>6</v>
      </c>
      <c r="D30">
        <v>290</v>
      </c>
      <c r="E30" t="s">
        <v>37</v>
      </c>
      <c r="F30" s="1" t="str">
        <f t="shared" si="0"/>
        <v>https://decide.madrid.es/presupuestos/presupuestos-participativos-2021/proyecto/18563</v>
      </c>
    </row>
    <row r="31" spans="1:6" x14ac:dyDescent="0.3">
      <c r="A31">
        <v>17745</v>
      </c>
      <c r="B31" t="s">
        <v>40</v>
      </c>
      <c r="C31" t="s">
        <v>6</v>
      </c>
      <c r="D31">
        <v>289</v>
      </c>
      <c r="E31" t="s">
        <v>9</v>
      </c>
      <c r="F31" s="1" t="str">
        <f t="shared" si="0"/>
        <v>https://decide.madrid.es/presupuestos/presupuestos-participativos-2021/proyecto/17745</v>
      </c>
    </row>
    <row r="32" spans="1:6" x14ac:dyDescent="0.3">
      <c r="A32">
        <v>18953</v>
      </c>
      <c r="B32" t="s">
        <v>41</v>
      </c>
      <c r="C32" t="s">
        <v>6</v>
      </c>
      <c r="D32">
        <v>287</v>
      </c>
      <c r="E32" t="s">
        <v>7</v>
      </c>
      <c r="F32" s="1" t="str">
        <f t="shared" si="0"/>
        <v>https://decide.madrid.es/presupuestos/presupuestos-participativos-2021/proyecto/18953</v>
      </c>
    </row>
    <row r="33" spans="1:6" x14ac:dyDescent="0.3">
      <c r="A33">
        <v>18720</v>
      </c>
      <c r="B33" t="s">
        <v>42</v>
      </c>
      <c r="C33" t="s">
        <v>6</v>
      </c>
      <c r="D33">
        <v>284</v>
      </c>
      <c r="E33" t="s">
        <v>7</v>
      </c>
      <c r="F33" s="1" t="str">
        <f t="shared" si="0"/>
        <v>https://decide.madrid.es/presupuestos/presupuestos-participativos-2021/proyecto/18720</v>
      </c>
    </row>
    <row r="34" spans="1:6" x14ac:dyDescent="0.3">
      <c r="A34">
        <v>18514</v>
      </c>
      <c r="B34" t="s">
        <v>43</v>
      </c>
      <c r="C34" t="s">
        <v>6</v>
      </c>
      <c r="D34">
        <v>283</v>
      </c>
      <c r="E34" t="s">
        <v>9</v>
      </c>
      <c r="F34" s="1" t="str">
        <f t="shared" si="0"/>
        <v>https://decide.madrid.es/presupuestos/presupuestos-participativos-2021/proyecto/18514</v>
      </c>
    </row>
    <row r="35" spans="1:6" x14ac:dyDescent="0.3">
      <c r="A35">
        <v>19005</v>
      </c>
      <c r="B35" t="s">
        <v>44</v>
      </c>
      <c r="C35" t="s">
        <v>6</v>
      </c>
      <c r="D35">
        <v>276</v>
      </c>
      <c r="E35" t="s">
        <v>9</v>
      </c>
      <c r="F35" s="1" t="str">
        <f t="shared" si="0"/>
        <v>https://decide.madrid.es/presupuestos/presupuestos-participativos-2021/proyecto/19005</v>
      </c>
    </row>
    <row r="36" spans="1:6" x14ac:dyDescent="0.3">
      <c r="A36">
        <v>19015</v>
      </c>
      <c r="B36" t="s">
        <v>45</v>
      </c>
      <c r="C36" t="s">
        <v>6</v>
      </c>
      <c r="D36">
        <v>272</v>
      </c>
      <c r="E36" t="s">
        <v>7</v>
      </c>
      <c r="F36" s="1" t="str">
        <f t="shared" si="0"/>
        <v>https://decide.madrid.es/presupuestos/presupuestos-participativos-2021/proyecto/19015</v>
      </c>
    </row>
    <row r="37" spans="1:6" x14ac:dyDescent="0.3">
      <c r="A37">
        <v>19109</v>
      </c>
      <c r="B37" t="s">
        <v>46</v>
      </c>
      <c r="C37" t="s">
        <v>6</v>
      </c>
      <c r="D37">
        <v>270</v>
      </c>
      <c r="E37" t="s">
        <v>7</v>
      </c>
      <c r="F37" s="1" t="str">
        <f t="shared" si="0"/>
        <v>https://decide.madrid.es/presupuestos/presupuestos-participativos-2021/proyecto/19109</v>
      </c>
    </row>
    <row r="38" spans="1:6" x14ac:dyDescent="0.3">
      <c r="A38">
        <v>18968</v>
      </c>
      <c r="B38" t="s">
        <v>47</v>
      </c>
      <c r="C38" t="s">
        <v>6</v>
      </c>
      <c r="D38">
        <v>270</v>
      </c>
      <c r="E38" t="s">
        <v>7</v>
      </c>
      <c r="F38" s="1" t="str">
        <f t="shared" si="0"/>
        <v>https://decide.madrid.es/presupuestos/presupuestos-participativos-2021/proyecto/18968</v>
      </c>
    </row>
    <row r="39" spans="1:6" x14ac:dyDescent="0.3">
      <c r="A39">
        <v>18692</v>
      </c>
      <c r="B39" t="s">
        <v>48</v>
      </c>
      <c r="C39" t="s">
        <v>6</v>
      </c>
      <c r="D39">
        <v>268</v>
      </c>
      <c r="E39" t="s">
        <v>7</v>
      </c>
      <c r="F39" s="1" t="str">
        <f t="shared" si="0"/>
        <v>https://decide.madrid.es/presupuestos/presupuestos-participativos-2021/proyecto/18692</v>
      </c>
    </row>
    <row r="40" spans="1:6" x14ac:dyDescent="0.3">
      <c r="A40">
        <v>18781</v>
      </c>
      <c r="B40" t="s">
        <v>49</v>
      </c>
      <c r="C40" t="s">
        <v>6</v>
      </c>
      <c r="D40">
        <v>265</v>
      </c>
      <c r="E40" t="s">
        <v>9</v>
      </c>
      <c r="F40" s="1" t="str">
        <f t="shared" si="0"/>
        <v>https://decide.madrid.es/presupuestos/presupuestos-participativos-2021/proyecto/18781</v>
      </c>
    </row>
    <row r="41" spans="1:6" x14ac:dyDescent="0.3">
      <c r="A41">
        <v>18480</v>
      </c>
      <c r="B41" t="s">
        <v>50</v>
      </c>
      <c r="C41" t="s">
        <v>6</v>
      </c>
      <c r="D41">
        <v>264</v>
      </c>
      <c r="E41" t="s">
        <v>9</v>
      </c>
      <c r="F41" s="1" t="str">
        <f t="shared" si="0"/>
        <v>https://decide.madrid.es/presupuestos/presupuestos-participativos-2021/proyecto/18480</v>
      </c>
    </row>
    <row r="42" spans="1:6" x14ac:dyDescent="0.3">
      <c r="A42">
        <v>17167</v>
      </c>
      <c r="B42" t="s">
        <v>51</v>
      </c>
      <c r="C42" t="s">
        <v>6</v>
      </c>
      <c r="D42">
        <v>261</v>
      </c>
      <c r="E42" t="s">
        <v>9</v>
      </c>
      <c r="F42" s="1" t="str">
        <f t="shared" si="0"/>
        <v>https://decide.madrid.es/presupuestos/presupuestos-participativos-2021/proyecto/17167</v>
      </c>
    </row>
    <row r="43" spans="1:6" x14ac:dyDescent="0.3">
      <c r="A43">
        <v>18494</v>
      </c>
      <c r="B43" t="s">
        <v>52</v>
      </c>
      <c r="C43" t="s">
        <v>6</v>
      </c>
      <c r="D43">
        <v>259</v>
      </c>
      <c r="E43" t="s">
        <v>7</v>
      </c>
      <c r="F43" s="1" t="str">
        <f t="shared" si="0"/>
        <v>https://decide.madrid.es/presupuestos/presupuestos-participativos-2021/proyecto/18494</v>
      </c>
    </row>
    <row r="44" spans="1:6" x14ac:dyDescent="0.3">
      <c r="A44">
        <v>18874</v>
      </c>
      <c r="B44" t="s">
        <v>53</v>
      </c>
      <c r="C44" t="s">
        <v>6</v>
      </c>
      <c r="D44">
        <v>256</v>
      </c>
      <c r="E44" t="s">
        <v>9</v>
      </c>
      <c r="F44" s="1" t="str">
        <f t="shared" si="0"/>
        <v>https://decide.madrid.es/presupuestos/presupuestos-participativos-2021/proyecto/18874</v>
      </c>
    </row>
    <row r="45" spans="1:6" x14ac:dyDescent="0.3">
      <c r="A45">
        <v>17170</v>
      </c>
      <c r="B45" t="s">
        <v>54</v>
      </c>
      <c r="C45" t="s">
        <v>6</v>
      </c>
      <c r="D45">
        <v>252</v>
      </c>
      <c r="E45" t="s">
        <v>9</v>
      </c>
      <c r="F45" s="1" t="str">
        <f t="shared" si="0"/>
        <v>https://decide.madrid.es/presupuestos/presupuestos-participativos-2021/proyecto/17170</v>
      </c>
    </row>
    <row r="46" spans="1:6" x14ac:dyDescent="0.3">
      <c r="A46">
        <v>18934</v>
      </c>
      <c r="B46" t="s">
        <v>55</v>
      </c>
      <c r="C46" t="s">
        <v>6</v>
      </c>
      <c r="D46">
        <v>250</v>
      </c>
      <c r="E46" t="s">
        <v>37</v>
      </c>
      <c r="F46" s="1" t="str">
        <f t="shared" si="0"/>
        <v>https://decide.madrid.es/presupuestos/presupuestos-participativos-2021/proyecto/18934</v>
      </c>
    </row>
    <row r="47" spans="1:6" x14ac:dyDescent="0.3">
      <c r="A47">
        <v>17376</v>
      </c>
      <c r="B47" t="s">
        <v>56</v>
      </c>
      <c r="C47" t="s">
        <v>6</v>
      </c>
      <c r="D47">
        <v>243</v>
      </c>
      <c r="E47" t="s">
        <v>9</v>
      </c>
      <c r="F47" s="1" t="str">
        <f t="shared" si="0"/>
        <v>https://decide.madrid.es/presupuestos/presupuestos-participativos-2021/proyecto/17376</v>
      </c>
    </row>
    <row r="48" spans="1:6" x14ac:dyDescent="0.3">
      <c r="A48">
        <v>18687</v>
      </c>
      <c r="B48" t="s">
        <v>57</v>
      </c>
      <c r="C48" t="s">
        <v>6</v>
      </c>
      <c r="D48">
        <v>242</v>
      </c>
      <c r="E48" t="s">
        <v>9</v>
      </c>
      <c r="F48" s="1" t="str">
        <f t="shared" si="0"/>
        <v>https://decide.madrid.es/presupuestos/presupuestos-participativos-2021/proyecto/18687</v>
      </c>
    </row>
    <row r="49" spans="1:6" x14ac:dyDescent="0.3">
      <c r="A49">
        <v>18179</v>
      </c>
      <c r="B49" t="s">
        <v>58</v>
      </c>
      <c r="C49" t="s">
        <v>6</v>
      </c>
      <c r="D49">
        <v>240</v>
      </c>
      <c r="E49" t="s">
        <v>9</v>
      </c>
      <c r="F49" s="1" t="str">
        <f t="shared" si="0"/>
        <v>https://decide.madrid.es/presupuestos/presupuestos-participativos-2021/proyecto/18179</v>
      </c>
    </row>
    <row r="50" spans="1:6" x14ac:dyDescent="0.3">
      <c r="A50">
        <v>17330</v>
      </c>
      <c r="B50" t="s">
        <v>59</v>
      </c>
      <c r="C50" t="s">
        <v>6</v>
      </c>
      <c r="D50">
        <v>238</v>
      </c>
      <c r="E50" t="s">
        <v>9</v>
      </c>
      <c r="F50" s="1" t="str">
        <f t="shared" si="0"/>
        <v>https://decide.madrid.es/presupuestos/presupuestos-participativos-2021/proyecto/17330</v>
      </c>
    </row>
    <row r="51" spans="1:6" x14ac:dyDescent="0.3">
      <c r="A51">
        <v>17973</v>
      </c>
      <c r="B51" t="s">
        <v>60</v>
      </c>
      <c r="C51" t="s">
        <v>6</v>
      </c>
      <c r="D51">
        <v>236</v>
      </c>
      <c r="E51" t="s">
        <v>9</v>
      </c>
      <c r="F51" s="1" t="str">
        <f t="shared" si="0"/>
        <v>https://decide.madrid.es/presupuestos/presupuestos-participativos-2021/proyecto/17973</v>
      </c>
    </row>
    <row r="52" spans="1:6" x14ac:dyDescent="0.3">
      <c r="A52">
        <v>17527</v>
      </c>
      <c r="B52" t="s">
        <v>61</v>
      </c>
      <c r="C52" t="s">
        <v>6</v>
      </c>
      <c r="D52">
        <v>234</v>
      </c>
      <c r="E52" t="s">
        <v>9</v>
      </c>
      <c r="F52" s="1" t="str">
        <f t="shared" si="0"/>
        <v>https://decide.madrid.es/presupuestos/presupuestos-participativos-2021/proyecto/17527</v>
      </c>
    </row>
    <row r="53" spans="1:6" x14ac:dyDescent="0.3">
      <c r="A53">
        <v>18453</v>
      </c>
      <c r="B53" t="s">
        <v>62</v>
      </c>
      <c r="C53" t="s">
        <v>6</v>
      </c>
      <c r="D53">
        <v>233</v>
      </c>
      <c r="E53" t="s">
        <v>9</v>
      </c>
      <c r="F53" s="1" t="str">
        <f t="shared" si="0"/>
        <v>https://decide.madrid.es/presupuestos/presupuestos-participativos-2021/proyecto/18453</v>
      </c>
    </row>
    <row r="54" spans="1:6" x14ac:dyDescent="0.3">
      <c r="A54">
        <v>17811</v>
      </c>
      <c r="B54" t="s">
        <v>63</v>
      </c>
      <c r="C54" t="s">
        <v>6</v>
      </c>
      <c r="D54">
        <v>232</v>
      </c>
      <c r="E54" t="s">
        <v>64</v>
      </c>
      <c r="F54" s="1" t="str">
        <f t="shared" si="0"/>
        <v>https://decide.madrid.es/presupuestos/presupuestos-participativos-2021/proyecto/17811</v>
      </c>
    </row>
    <row r="55" spans="1:6" x14ac:dyDescent="0.3">
      <c r="A55">
        <v>17336</v>
      </c>
      <c r="B55" t="s">
        <v>65</v>
      </c>
      <c r="C55" t="s">
        <v>6</v>
      </c>
      <c r="D55">
        <v>229</v>
      </c>
      <c r="E55" t="s">
        <v>9</v>
      </c>
      <c r="F55" s="1" t="str">
        <f t="shared" si="0"/>
        <v>https://decide.madrid.es/presupuestos/presupuestos-participativos-2021/proyecto/17336</v>
      </c>
    </row>
    <row r="56" spans="1:6" x14ac:dyDescent="0.3">
      <c r="A56">
        <v>19143</v>
      </c>
      <c r="B56" t="s">
        <v>66</v>
      </c>
      <c r="C56" t="s">
        <v>6</v>
      </c>
      <c r="D56">
        <v>223</v>
      </c>
      <c r="E56" t="s">
        <v>67</v>
      </c>
      <c r="F56" s="1" t="str">
        <f t="shared" si="0"/>
        <v>https://decide.madrid.es/presupuestos/presupuestos-participativos-2021/proyecto/19143</v>
      </c>
    </row>
    <row r="57" spans="1:6" x14ac:dyDescent="0.3">
      <c r="A57">
        <v>18546</v>
      </c>
      <c r="B57" t="s">
        <v>68</v>
      </c>
      <c r="C57" t="s">
        <v>6</v>
      </c>
      <c r="D57">
        <v>222</v>
      </c>
      <c r="E57" t="s">
        <v>9</v>
      </c>
      <c r="F57" s="1" t="str">
        <f t="shared" si="0"/>
        <v>https://decide.madrid.es/presupuestos/presupuestos-participativos-2021/proyecto/18546</v>
      </c>
    </row>
    <row r="58" spans="1:6" x14ac:dyDescent="0.3">
      <c r="A58">
        <v>18872</v>
      </c>
      <c r="B58" t="s">
        <v>69</v>
      </c>
      <c r="C58" t="s">
        <v>6</v>
      </c>
      <c r="D58">
        <v>221</v>
      </c>
      <c r="E58" t="s">
        <v>9</v>
      </c>
      <c r="F58" s="1" t="str">
        <f t="shared" si="0"/>
        <v>https://decide.madrid.es/presupuestos/presupuestos-participativos-2021/proyecto/18872</v>
      </c>
    </row>
    <row r="59" spans="1:6" x14ac:dyDescent="0.3">
      <c r="A59">
        <v>18134</v>
      </c>
      <c r="B59" t="s">
        <v>70</v>
      </c>
      <c r="C59" t="s">
        <v>6</v>
      </c>
      <c r="D59">
        <v>221</v>
      </c>
      <c r="E59" t="s">
        <v>9</v>
      </c>
      <c r="F59" s="1" t="str">
        <f t="shared" si="0"/>
        <v>https://decide.madrid.es/presupuestos/presupuestos-participativos-2021/proyecto/18134</v>
      </c>
    </row>
    <row r="60" spans="1:6" x14ac:dyDescent="0.3">
      <c r="A60">
        <v>17173</v>
      </c>
      <c r="B60" t="s">
        <v>71</v>
      </c>
      <c r="C60" t="s">
        <v>6</v>
      </c>
      <c r="D60">
        <v>221</v>
      </c>
      <c r="E60" t="s">
        <v>9</v>
      </c>
      <c r="F60" s="1" t="str">
        <f t="shared" si="0"/>
        <v>https://decide.madrid.es/presupuestos/presupuestos-participativos-2021/proyecto/17173</v>
      </c>
    </row>
    <row r="61" spans="1:6" x14ac:dyDescent="0.3">
      <c r="A61">
        <v>18016</v>
      </c>
      <c r="B61" t="s">
        <v>72</v>
      </c>
      <c r="C61" t="s">
        <v>6</v>
      </c>
      <c r="D61">
        <v>219</v>
      </c>
      <c r="E61" t="s">
        <v>73</v>
      </c>
      <c r="F61" s="1" t="str">
        <f t="shared" si="0"/>
        <v>https://decide.madrid.es/presupuestos/presupuestos-participativos-2021/proyecto/18016</v>
      </c>
    </row>
    <row r="62" spans="1:6" x14ac:dyDescent="0.3">
      <c r="A62">
        <v>19126</v>
      </c>
      <c r="B62" t="s">
        <v>74</v>
      </c>
      <c r="C62" t="s">
        <v>6</v>
      </c>
      <c r="D62">
        <v>216</v>
      </c>
      <c r="E62" t="s">
        <v>75</v>
      </c>
      <c r="F62" s="1" t="str">
        <f t="shared" si="0"/>
        <v>https://decide.madrid.es/presupuestos/presupuestos-participativos-2021/proyecto/19126</v>
      </c>
    </row>
    <row r="63" spans="1:6" x14ac:dyDescent="0.3">
      <c r="A63">
        <v>17434</v>
      </c>
      <c r="B63" t="s">
        <v>76</v>
      </c>
      <c r="C63" t="s">
        <v>6</v>
      </c>
      <c r="D63">
        <v>213</v>
      </c>
      <c r="E63" t="s">
        <v>9</v>
      </c>
      <c r="F63" s="1" t="str">
        <f t="shared" si="0"/>
        <v>https://decide.madrid.es/presupuestos/presupuestos-participativos-2021/proyecto/17434</v>
      </c>
    </row>
    <row r="64" spans="1:6" x14ac:dyDescent="0.3">
      <c r="A64">
        <v>19291</v>
      </c>
      <c r="B64" t="s">
        <v>77</v>
      </c>
      <c r="C64" t="s">
        <v>6</v>
      </c>
      <c r="D64">
        <v>210</v>
      </c>
      <c r="E64" t="s">
        <v>7</v>
      </c>
      <c r="F64" s="1" t="str">
        <f t="shared" si="0"/>
        <v>https://decide.madrid.es/presupuestos/presupuestos-participativos-2021/proyecto/19291</v>
      </c>
    </row>
    <row r="65" spans="1:6" x14ac:dyDescent="0.3">
      <c r="A65">
        <v>18807</v>
      </c>
      <c r="B65" t="s">
        <v>78</v>
      </c>
      <c r="C65" t="s">
        <v>6</v>
      </c>
      <c r="D65">
        <v>207</v>
      </c>
      <c r="E65" t="s">
        <v>79</v>
      </c>
      <c r="F65" s="1" t="str">
        <f t="shared" si="0"/>
        <v>https://decide.madrid.es/presupuestos/presupuestos-participativos-2021/proyecto/18807</v>
      </c>
    </row>
    <row r="66" spans="1:6" x14ac:dyDescent="0.3">
      <c r="A66">
        <v>18588</v>
      </c>
      <c r="B66" t="s">
        <v>80</v>
      </c>
      <c r="C66" t="s">
        <v>6</v>
      </c>
      <c r="D66">
        <v>207</v>
      </c>
      <c r="E66" t="s">
        <v>9</v>
      </c>
      <c r="F66" s="1" t="str">
        <f t="shared" si="0"/>
        <v>https://decide.madrid.es/presupuestos/presupuestos-participativos-2021/proyecto/18588</v>
      </c>
    </row>
    <row r="67" spans="1:6" x14ac:dyDescent="0.3">
      <c r="A67">
        <v>18373</v>
      </c>
      <c r="B67" t="s">
        <v>81</v>
      </c>
      <c r="C67" t="s">
        <v>6</v>
      </c>
      <c r="D67">
        <v>206</v>
      </c>
      <c r="E67" t="s">
        <v>9</v>
      </c>
      <c r="F67" s="1" t="str">
        <f t="shared" ref="F67:F130" si="1">HYPERLINK(CONCATENATE("https://decide.madrid.es/presupuestos/presupuestos-participativos-2021/proyecto/", A67))</f>
        <v>https://decide.madrid.es/presupuestos/presupuestos-participativos-2021/proyecto/18373</v>
      </c>
    </row>
    <row r="68" spans="1:6" x14ac:dyDescent="0.3">
      <c r="A68">
        <v>17129</v>
      </c>
      <c r="B68" t="s">
        <v>82</v>
      </c>
      <c r="C68" t="s">
        <v>6</v>
      </c>
      <c r="D68">
        <v>203</v>
      </c>
      <c r="E68" t="s">
        <v>9</v>
      </c>
      <c r="F68" s="1" t="str">
        <f t="shared" si="1"/>
        <v>https://decide.madrid.es/presupuestos/presupuestos-participativos-2021/proyecto/17129</v>
      </c>
    </row>
    <row r="69" spans="1:6" x14ac:dyDescent="0.3">
      <c r="A69">
        <v>19086</v>
      </c>
      <c r="B69" t="s">
        <v>83</v>
      </c>
      <c r="C69" t="s">
        <v>6</v>
      </c>
      <c r="D69">
        <v>202</v>
      </c>
      <c r="E69" t="s">
        <v>37</v>
      </c>
      <c r="F69" s="1" t="str">
        <f t="shared" si="1"/>
        <v>https://decide.madrid.es/presupuestos/presupuestos-participativos-2021/proyecto/19086</v>
      </c>
    </row>
    <row r="70" spans="1:6" x14ac:dyDescent="0.3">
      <c r="A70">
        <v>19148</v>
      </c>
      <c r="B70" t="s">
        <v>84</v>
      </c>
      <c r="C70" t="s">
        <v>6</v>
      </c>
      <c r="D70">
        <v>200</v>
      </c>
      <c r="E70" t="s">
        <v>9</v>
      </c>
      <c r="F70" s="1" t="str">
        <f t="shared" si="1"/>
        <v>https://decide.madrid.es/presupuestos/presupuestos-participativos-2021/proyecto/19148</v>
      </c>
    </row>
    <row r="71" spans="1:6" x14ac:dyDescent="0.3">
      <c r="A71">
        <v>17475</v>
      </c>
      <c r="B71" t="s">
        <v>85</v>
      </c>
      <c r="C71" t="s">
        <v>6</v>
      </c>
      <c r="D71">
        <v>199</v>
      </c>
      <c r="E71" t="s">
        <v>9</v>
      </c>
      <c r="F71" s="1" t="str">
        <f t="shared" si="1"/>
        <v>https://decide.madrid.es/presupuestos/presupuestos-participativos-2021/proyecto/17475</v>
      </c>
    </row>
    <row r="72" spans="1:6" x14ac:dyDescent="0.3">
      <c r="A72">
        <v>17092</v>
      </c>
      <c r="B72" t="s">
        <v>86</v>
      </c>
      <c r="C72" t="s">
        <v>6</v>
      </c>
      <c r="D72">
        <v>199</v>
      </c>
      <c r="E72" t="s">
        <v>9</v>
      </c>
      <c r="F72" s="1" t="str">
        <f t="shared" si="1"/>
        <v>https://decide.madrid.es/presupuestos/presupuestos-participativos-2021/proyecto/17092</v>
      </c>
    </row>
    <row r="73" spans="1:6" x14ac:dyDescent="0.3">
      <c r="A73">
        <v>18568</v>
      </c>
      <c r="B73" t="s">
        <v>87</v>
      </c>
      <c r="C73" t="s">
        <v>6</v>
      </c>
      <c r="D73">
        <v>195</v>
      </c>
      <c r="E73" t="s">
        <v>88</v>
      </c>
      <c r="F73" s="1" t="str">
        <f t="shared" si="1"/>
        <v>https://decide.madrid.es/presupuestos/presupuestos-participativos-2021/proyecto/18568</v>
      </c>
    </row>
    <row r="74" spans="1:6" x14ac:dyDescent="0.3">
      <c r="A74">
        <v>18451</v>
      </c>
      <c r="B74" t="s">
        <v>89</v>
      </c>
      <c r="C74" t="s">
        <v>6</v>
      </c>
      <c r="D74">
        <v>195</v>
      </c>
      <c r="E74" t="s">
        <v>90</v>
      </c>
      <c r="F74" s="1" t="str">
        <f t="shared" si="1"/>
        <v>https://decide.madrid.es/presupuestos/presupuestos-participativos-2021/proyecto/18451</v>
      </c>
    </row>
    <row r="75" spans="1:6" x14ac:dyDescent="0.3">
      <c r="A75">
        <v>18731</v>
      </c>
      <c r="B75" t="s">
        <v>91</v>
      </c>
      <c r="C75" t="s">
        <v>6</v>
      </c>
      <c r="D75">
        <v>193</v>
      </c>
      <c r="E75" t="s">
        <v>75</v>
      </c>
      <c r="F75" s="1" t="str">
        <f t="shared" si="1"/>
        <v>https://decide.madrid.es/presupuestos/presupuestos-participativos-2021/proyecto/18731</v>
      </c>
    </row>
    <row r="76" spans="1:6" x14ac:dyDescent="0.3">
      <c r="A76">
        <v>17052</v>
      </c>
      <c r="B76" t="s">
        <v>92</v>
      </c>
      <c r="C76" t="s">
        <v>6</v>
      </c>
      <c r="D76">
        <v>193</v>
      </c>
      <c r="E76" t="s">
        <v>9</v>
      </c>
      <c r="F76" s="1" t="str">
        <f t="shared" si="1"/>
        <v>https://decide.madrid.es/presupuestos/presupuestos-participativos-2021/proyecto/17052</v>
      </c>
    </row>
    <row r="77" spans="1:6" x14ac:dyDescent="0.3">
      <c r="A77">
        <v>18717</v>
      </c>
      <c r="B77" t="s">
        <v>93</v>
      </c>
      <c r="C77" t="s">
        <v>6</v>
      </c>
      <c r="D77">
        <v>192</v>
      </c>
      <c r="E77" t="s">
        <v>75</v>
      </c>
      <c r="F77" s="1" t="str">
        <f t="shared" si="1"/>
        <v>https://decide.madrid.es/presupuestos/presupuestos-participativos-2021/proyecto/18717</v>
      </c>
    </row>
    <row r="78" spans="1:6" x14ac:dyDescent="0.3">
      <c r="A78">
        <v>17302</v>
      </c>
      <c r="B78" t="s">
        <v>94</v>
      </c>
      <c r="C78" t="s">
        <v>6</v>
      </c>
      <c r="D78">
        <v>190</v>
      </c>
      <c r="E78" t="s">
        <v>9</v>
      </c>
      <c r="F78" s="1" t="str">
        <f t="shared" si="1"/>
        <v>https://decide.madrid.es/presupuestos/presupuestos-participativos-2021/proyecto/17302</v>
      </c>
    </row>
    <row r="79" spans="1:6" x14ac:dyDescent="0.3">
      <c r="A79">
        <v>18395</v>
      </c>
      <c r="B79" t="s">
        <v>95</v>
      </c>
      <c r="C79" t="s">
        <v>6</v>
      </c>
      <c r="D79">
        <v>185</v>
      </c>
      <c r="E79" t="s">
        <v>9</v>
      </c>
      <c r="F79" s="1" t="str">
        <f t="shared" si="1"/>
        <v>https://decide.madrid.es/presupuestos/presupuestos-participativos-2021/proyecto/18395</v>
      </c>
    </row>
    <row r="80" spans="1:6" x14ac:dyDescent="0.3">
      <c r="A80">
        <v>18168</v>
      </c>
      <c r="B80" t="s">
        <v>96</v>
      </c>
      <c r="C80" t="s">
        <v>6</v>
      </c>
      <c r="D80">
        <v>185</v>
      </c>
      <c r="E80" t="s">
        <v>97</v>
      </c>
      <c r="F80" s="1" t="str">
        <f t="shared" si="1"/>
        <v>https://decide.madrid.es/presupuestos/presupuestos-participativos-2021/proyecto/18168</v>
      </c>
    </row>
    <row r="81" spans="1:6" x14ac:dyDescent="0.3">
      <c r="A81">
        <v>19249</v>
      </c>
      <c r="B81" t="s">
        <v>98</v>
      </c>
      <c r="C81" t="s">
        <v>6</v>
      </c>
      <c r="D81">
        <v>184</v>
      </c>
      <c r="E81" t="s">
        <v>9</v>
      </c>
      <c r="F81" s="1" t="str">
        <f t="shared" si="1"/>
        <v>https://decide.madrid.es/presupuestos/presupuestos-participativos-2021/proyecto/19249</v>
      </c>
    </row>
    <row r="82" spans="1:6" x14ac:dyDescent="0.3">
      <c r="A82">
        <v>17342</v>
      </c>
      <c r="B82" t="s">
        <v>99</v>
      </c>
      <c r="C82" t="s">
        <v>6</v>
      </c>
      <c r="D82">
        <v>184</v>
      </c>
      <c r="E82" t="s">
        <v>9</v>
      </c>
      <c r="F82" s="1" t="str">
        <f t="shared" si="1"/>
        <v>https://decide.madrid.es/presupuestos/presupuestos-participativos-2021/proyecto/17342</v>
      </c>
    </row>
    <row r="83" spans="1:6" x14ac:dyDescent="0.3">
      <c r="A83">
        <v>17057</v>
      </c>
      <c r="B83" t="s">
        <v>100</v>
      </c>
      <c r="C83" t="s">
        <v>6</v>
      </c>
      <c r="D83">
        <v>182</v>
      </c>
      <c r="E83" t="s">
        <v>9</v>
      </c>
      <c r="F83" s="1" t="str">
        <f t="shared" si="1"/>
        <v>https://decide.madrid.es/presupuestos/presupuestos-participativos-2021/proyecto/17057</v>
      </c>
    </row>
    <row r="84" spans="1:6" x14ac:dyDescent="0.3">
      <c r="A84">
        <v>18537</v>
      </c>
      <c r="B84" t="s">
        <v>101</v>
      </c>
      <c r="C84" t="s">
        <v>6</v>
      </c>
      <c r="D84">
        <v>180</v>
      </c>
      <c r="E84" t="s">
        <v>9</v>
      </c>
      <c r="F84" s="1" t="str">
        <f t="shared" si="1"/>
        <v>https://decide.madrid.es/presupuestos/presupuestos-participativos-2021/proyecto/18537</v>
      </c>
    </row>
    <row r="85" spans="1:6" x14ac:dyDescent="0.3">
      <c r="A85">
        <v>18420</v>
      </c>
      <c r="B85" t="s">
        <v>102</v>
      </c>
      <c r="C85" t="s">
        <v>6</v>
      </c>
      <c r="D85">
        <v>171</v>
      </c>
      <c r="E85" t="s">
        <v>7</v>
      </c>
      <c r="F85" s="1" t="str">
        <f t="shared" si="1"/>
        <v>https://decide.madrid.es/presupuestos/presupuestos-participativos-2021/proyecto/18420</v>
      </c>
    </row>
    <row r="86" spans="1:6" x14ac:dyDescent="0.3">
      <c r="A86">
        <v>18910</v>
      </c>
      <c r="B86" t="s">
        <v>103</v>
      </c>
      <c r="C86" t="s">
        <v>6</v>
      </c>
      <c r="D86">
        <v>168</v>
      </c>
      <c r="E86" t="s">
        <v>104</v>
      </c>
      <c r="F86" s="1" t="str">
        <f t="shared" si="1"/>
        <v>https://decide.madrid.es/presupuestos/presupuestos-participativos-2021/proyecto/18910</v>
      </c>
    </row>
    <row r="87" spans="1:6" x14ac:dyDescent="0.3">
      <c r="A87">
        <v>17476</v>
      </c>
      <c r="B87" t="s">
        <v>105</v>
      </c>
      <c r="C87" t="s">
        <v>6</v>
      </c>
      <c r="D87">
        <v>168</v>
      </c>
      <c r="E87" t="s">
        <v>7</v>
      </c>
      <c r="F87" s="1" t="str">
        <f t="shared" si="1"/>
        <v>https://decide.madrid.es/presupuestos/presupuestos-participativos-2021/proyecto/17476</v>
      </c>
    </row>
    <row r="88" spans="1:6" x14ac:dyDescent="0.3">
      <c r="A88">
        <v>17943</v>
      </c>
      <c r="B88" t="s">
        <v>106</v>
      </c>
      <c r="C88" t="s">
        <v>6</v>
      </c>
      <c r="D88">
        <v>166</v>
      </c>
      <c r="E88" t="s">
        <v>12</v>
      </c>
      <c r="F88" s="1" t="str">
        <f t="shared" si="1"/>
        <v>https://decide.madrid.es/presupuestos/presupuestos-participativos-2021/proyecto/17943</v>
      </c>
    </row>
    <row r="89" spans="1:6" x14ac:dyDescent="0.3">
      <c r="A89">
        <v>17347</v>
      </c>
      <c r="B89" t="s">
        <v>107</v>
      </c>
      <c r="C89" t="s">
        <v>6</v>
      </c>
      <c r="D89">
        <v>166</v>
      </c>
      <c r="E89" t="s">
        <v>9</v>
      </c>
      <c r="F89" s="1" t="str">
        <f t="shared" si="1"/>
        <v>https://decide.madrid.es/presupuestos/presupuestos-participativos-2021/proyecto/17347</v>
      </c>
    </row>
    <row r="90" spans="1:6" x14ac:dyDescent="0.3">
      <c r="A90">
        <v>18274</v>
      </c>
      <c r="B90" t="s">
        <v>108</v>
      </c>
      <c r="C90" t="s">
        <v>6</v>
      </c>
      <c r="D90">
        <v>165</v>
      </c>
      <c r="E90" t="s">
        <v>9</v>
      </c>
      <c r="F90" s="1" t="str">
        <f t="shared" si="1"/>
        <v>https://decide.madrid.es/presupuestos/presupuestos-participativos-2021/proyecto/18274</v>
      </c>
    </row>
    <row r="91" spans="1:6" x14ac:dyDescent="0.3">
      <c r="A91">
        <v>18197</v>
      </c>
      <c r="B91" t="s">
        <v>109</v>
      </c>
      <c r="C91" t="s">
        <v>6</v>
      </c>
      <c r="D91">
        <v>164</v>
      </c>
      <c r="E91" t="s">
        <v>7</v>
      </c>
      <c r="F91" s="1" t="str">
        <f t="shared" si="1"/>
        <v>https://decide.madrid.es/presupuestos/presupuestos-participativos-2021/proyecto/18197</v>
      </c>
    </row>
    <row r="92" spans="1:6" x14ac:dyDescent="0.3">
      <c r="A92">
        <v>17228</v>
      </c>
      <c r="B92" t="s">
        <v>110</v>
      </c>
      <c r="C92" t="s">
        <v>6</v>
      </c>
      <c r="D92">
        <v>163</v>
      </c>
      <c r="E92" t="s">
        <v>75</v>
      </c>
      <c r="F92" s="1" t="str">
        <f t="shared" si="1"/>
        <v>https://decide.madrid.es/presupuestos/presupuestos-participativos-2021/proyecto/17228</v>
      </c>
    </row>
    <row r="93" spans="1:6" x14ac:dyDescent="0.3">
      <c r="A93">
        <v>19100</v>
      </c>
      <c r="B93" t="s">
        <v>111</v>
      </c>
      <c r="C93" t="s">
        <v>6</v>
      </c>
      <c r="D93">
        <v>162</v>
      </c>
      <c r="E93" t="s">
        <v>9</v>
      </c>
      <c r="F93" s="1" t="str">
        <f t="shared" si="1"/>
        <v>https://decide.madrid.es/presupuestos/presupuestos-participativos-2021/proyecto/19100</v>
      </c>
    </row>
    <row r="94" spans="1:6" x14ac:dyDescent="0.3">
      <c r="A94">
        <v>19040</v>
      </c>
      <c r="B94" t="s">
        <v>112</v>
      </c>
      <c r="C94" t="s">
        <v>6</v>
      </c>
      <c r="D94">
        <v>162</v>
      </c>
      <c r="E94" t="s">
        <v>7</v>
      </c>
      <c r="F94" s="1" t="str">
        <f t="shared" si="1"/>
        <v>https://decide.madrid.es/presupuestos/presupuestos-participativos-2021/proyecto/19040</v>
      </c>
    </row>
    <row r="95" spans="1:6" x14ac:dyDescent="0.3">
      <c r="A95">
        <v>18046</v>
      </c>
      <c r="B95" t="s">
        <v>113</v>
      </c>
      <c r="C95" t="s">
        <v>6</v>
      </c>
      <c r="D95">
        <v>162</v>
      </c>
      <c r="E95" t="s">
        <v>9</v>
      </c>
      <c r="F95" s="1" t="str">
        <f t="shared" si="1"/>
        <v>https://decide.madrid.es/presupuestos/presupuestos-participativos-2021/proyecto/18046</v>
      </c>
    </row>
    <row r="96" spans="1:6" x14ac:dyDescent="0.3">
      <c r="A96">
        <v>18927</v>
      </c>
      <c r="B96" t="s">
        <v>114</v>
      </c>
      <c r="C96" t="s">
        <v>6</v>
      </c>
      <c r="D96">
        <v>160</v>
      </c>
      <c r="E96" t="s">
        <v>97</v>
      </c>
      <c r="F96" s="1" t="str">
        <f t="shared" si="1"/>
        <v>https://decide.madrid.es/presupuestos/presupuestos-participativos-2021/proyecto/18927</v>
      </c>
    </row>
    <row r="97" spans="1:6" x14ac:dyDescent="0.3">
      <c r="A97">
        <v>18403</v>
      </c>
      <c r="B97" t="s">
        <v>115</v>
      </c>
      <c r="C97" t="s">
        <v>6</v>
      </c>
      <c r="D97">
        <v>160</v>
      </c>
      <c r="E97" t="s">
        <v>7</v>
      </c>
      <c r="F97" s="1" t="str">
        <f t="shared" si="1"/>
        <v>https://decide.madrid.es/presupuestos/presupuestos-participativos-2021/proyecto/18403</v>
      </c>
    </row>
    <row r="98" spans="1:6" x14ac:dyDescent="0.3">
      <c r="A98">
        <v>17737</v>
      </c>
      <c r="B98" t="s">
        <v>116</v>
      </c>
      <c r="C98" t="s">
        <v>6</v>
      </c>
      <c r="D98">
        <v>160</v>
      </c>
      <c r="E98" t="s">
        <v>117</v>
      </c>
      <c r="F98" s="1" t="str">
        <f t="shared" si="1"/>
        <v>https://decide.madrid.es/presupuestos/presupuestos-participativos-2021/proyecto/17737</v>
      </c>
    </row>
    <row r="99" spans="1:6" x14ac:dyDescent="0.3">
      <c r="A99">
        <v>17328</v>
      </c>
      <c r="B99" t="s">
        <v>118</v>
      </c>
      <c r="C99" t="s">
        <v>6</v>
      </c>
      <c r="D99">
        <v>160</v>
      </c>
      <c r="E99" t="s">
        <v>9</v>
      </c>
      <c r="F99" s="1" t="str">
        <f t="shared" si="1"/>
        <v>https://decide.madrid.es/presupuestos/presupuestos-participativos-2021/proyecto/17328</v>
      </c>
    </row>
    <row r="100" spans="1:6" x14ac:dyDescent="0.3">
      <c r="A100">
        <v>17091</v>
      </c>
      <c r="B100" t="s">
        <v>119</v>
      </c>
      <c r="C100" t="s">
        <v>6</v>
      </c>
      <c r="D100">
        <v>159</v>
      </c>
      <c r="E100" t="s">
        <v>79</v>
      </c>
      <c r="F100" s="1" t="str">
        <f t="shared" si="1"/>
        <v>https://decide.madrid.es/presupuestos/presupuestos-participativos-2021/proyecto/17091</v>
      </c>
    </row>
    <row r="101" spans="1:6" x14ac:dyDescent="0.3">
      <c r="A101">
        <v>18945</v>
      </c>
      <c r="B101" t="s">
        <v>120</v>
      </c>
      <c r="C101" t="s">
        <v>6</v>
      </c>
      <c r="D101">
        <v>158</v>
      </c>
      <c r="E101" t="s">
        <v>104</v>
      </c>
      <c r="F101" s="1" t="str">
        <f t="shared" si="1"/>
        <v>https://decide.madrid.es/presupuestos/presupuestos-participativos-2021/proyecto/18945</v>
      </c>
    </row>
    <row r="102" spans="1:6" x14ac:dyDescent="0.3">
      <c r="A102">
        <v>17327</v>
      </c>
      <c r="B102" t="s">
        <v>121</v>
      </c>
      <c r="C102" t="s">
        <v>6</v>
      </c>
      <c r="D102">
        <v>157</v>
      </c>
      <c r="E102" t="s">
        <v>9</v>
      </c>
      <c r="F102" s="1" t="str">
        <f t="shared" si="1"/>
        <v>https://decide.madrid.es/presupuestos/presupuestos-participativos-2021/proyecto/17327</v>
      </c>
    </row>
    <row r="103" spans="1:6" x14ac:dyDescent="0.3">
      <c r="A103">
        <v>17461</v>
      </c>
      <c r="B103" t="s">
        <v>122</v>
      </c>
      <c r="C103" t="s">
        <v>6</v>
      </c>
      <c r="D103">
        <v>156</v>
      </c>
      <c r="E103" t="s">
        <v>123</v>
      </c>
      <c r="F103" s="1" t="str">
        <f t="shared" si="1"/>
        <v>https://decide.madrid.es/presupuestos/presupuestos-participativos-2021/proyecto/17461</v>
      </c>
    </row>
    <row r="104" spans="1:6" x14ac:dyDescent="0.3">
      <c r="A104">
        <v>18410</v>
      </c>
      <c r="B104" t="s">
        <v>124</v>
      </c>
      <c r="C104" t="s">
        <v>6</v>
      </c>
      <c r="D104">
        <v>155</v>
      </c>
      <c r="E104" t="s">
        <v>9</v>
      </c>
      <c r="F104" s="1" t="str">
        <f t="shared" si="1"/>
        <v>https://decide.madrid.es/presupuestos/presupuestos-participativos-2021/proyecto/18410</v>
      </c>
    </row>
    <row r="105" spans="1:6" x14ac:dyDescent="0.3">
      <c r="A105">
        <v>18393</v>
      </c>
      <c r="B105" t="s">
        <v>125</v>
      </c>
      <c r="C105" t="s">
        <v>6</v>
      </c>
      <c r="D105">
        <v>155</v>
      </c>
      <c r="E105" t="s">
        <v>9</v>
      </c>
      <c r="F105" s="1" t="str">
        <f t="shared" si="1"/>
        <v>https://decide.madrid.es/presupuestos/presupuestos-participativos-2021/proyecto/18393</v>
      </c>
    </row>
    <row r="106" spans="1:6" x14ac:dyDescent="0.3">
      <c r="A106">
        <v>17411</v>
      </c>
      <c r="B106" t="s">
        <v>126</v>
      </c>
      <c r="C106" t="s">
        <v>6</v>
      </c>
      <c r="D106">
        <v>154</v>
      </c>
      <c r="E106" t="s">
        <v>117</v>
      </c>
      <c r="F106" s="1" t="str">
        <f t="shared" si="1"/>
        <v>https://decide.madrid.es/presupuestos/presupuestos-participativos-2021/proyecto/17411</v>
      </c>
    </row>
    <row r="107" spans="1:6" x14ac:dyDescent="0.3">
      <c r="A107">
        <v>18982</v>
      </c>
      <c r="B107" t="s">
        <v>127</v>
      </c>
      <c r="C107" t="s">
        <v>6</v>
      </c>
      <c r="D107">
        <v>151</v>
      </c>
      <c r="E107" t="s">
        <v>9</v>
      </c>
      <c r="F107" s="1" t="str">
        <f t="shared" si="1"/>
        <v>https://decide.madrid.es/presupuestos/presupuestos-participativos-2021/proyecto/18982</v>
      </c>
    </row>
    <row r="108" spans="1:6" x14ac:dyDescent="0.3">
      <c r="A108">
        <v>18792</v>
      </c>
      <c r="B108" t="s">
        <v>128</v>
      </c>
      <c r="C108" t="s">
        <v>6</v>
      </c>
      <c r="D108">
        <v>151</v>
      </c>
      <c r="E108" t="s">
        <v>117</v>
      </c>
      <c r="F108" s="1" t="str">
        <f t="shared" si="1"/>
        <v>https://decide.madrid.es/presupuestos/presupuestos-participativos-2021/proyecto/18792</v>
      </c>
    </row>
    <row r="109" spans="1:6" x14ac:dyDescent="0.3">
      <c r="A109">
        <v>17775</v>
      </c>
      <c r="B109" t="s">
        <v>129</v>
      </c>
      <c r="C109" t="s">
        <v>6</v>
      </c>
      <c r="D109">
        <v>151</v>
      </c>
      <c r="E109" t="s">
        <v>9</v>
      </c>
      <c r="F109" s="1" t="str">
        <f t="shared" si="1"/>
        <v>https://decide.madrid.es/presupuestos/presupuestos-participativos-2021/proyecto/17775</v>
      </c>
    </row>
    <row r="110" spans="1:6" x14ac:dyDescent="0.3">
      <c r="A110">
        <v>17326</v>
      </c>
      <c r="B110" t="s">
        <v>130</v>
      </c>
      <c r="C110" t="s">
        <v>6</v>
      </c>
      <c r="D110">
        <v>150</v>
      </c>
      <c r="E110" t="s">
        <v>9</v>
      </c>
      <c r="F110" s="1" t="str">
        <f t="shared" si="1"/>
        <v>https://decide.madrid.es/presupuestos/presupuestos-participativos-2021/proyecto/17326</v>
      </c>
    </row>
    <row r="111" spans="1:6" x14ac:dyDescent="0.3">
      <c r="A111">
        <v>18534</v>
      </c>
      <c r="B111" t="s">
        <v>131</v>
      </c>
      <c r="C111" t="s">
        <v>6</v>
      </c>
      <c r="D111">
        <v>149</v>
      </c>
      <c r="E111" t="s">
        <v>88</v>
      </c>
      <c r="F111" s="1" t="str">
        <f t="shared" si="1"/>
        <v>https://decide.madrid.es/presupuestos/presupuestos-participativos-2021/proyecto/18534</v>
      </c>
    </row>
    <row r="112" spans="1:6" x14ac:dyDescent="0.3">
      <c r="A112">
        <v>17390</v>
      </c>
      <c r="B112" t="s">
        <v>132</v>
      </c>
      <c r="C112" t="s">
        <v>6</v>
      </c>
      <c r="D112">
        <v>148</v>
      </c>
      <c r="E112" t="s">
        <v>7</v>
      </c>
      <c r="F112" s="1" t="str">
        <f t="shared" si="1"/>
        <v>https://decide.madrid.es/presupuestos/presupuestos-participativos-2021/proyecto/17390</v>
      </c>
    </row>
    <row r="113" spans="1:6" x14ac:dyDescent="0.3">
      <c r="A113">
        <v>19209</v>
      </c>
      <c r="B113" t="s">
        <v>133</v>
      </c>
      <c r="C113" t="s">
        <v>6</v>
      </c>
      <c r="D113">
        <v>147</v>
      </c>
      <c r="E113" t="s">
        <v>75</v>
      </c>
      <c r="F113" s="1" t="str">
        <f t="shared" si="1"/>
        <v>https://decide.madrid.es/presupuestos/presupuestos-participativos-2021/proyecto/19209</v>
      </c>
    </row>
    <row r="114" spans="1:6" x14ac:dyDescent="0.3">
      <c r="A114">
        <v>18171</v>
      </c>
      <c r="B114" t="s">
        <v>134</v>
      </c>
      <c r="C114" t="s">
        <v>6</v>
      </c>
      <c r="D114">
        <v>147</v>
      </c>
      <c r="E114" t="s">
        <v>9</v>
      </c>
      <c r="F114" s="1" t="str">
        <f t="shared" si="1"/>
        <v>https://decide.madrid.es/presupuestos/presupuestos-participativos-2021/proyecto/18171</v>
      </c>
    </row>
    <row r="115" spans="1:6" x14ac:dyDescent="0.3">
      <c r="A115">
        <v>17452</v>
      </c>
      <c r="B115" t="s">
        <v>135</v>
      </c>
      <c r="C115" t="s">
        <v>6</v>
      </c>
      <c r="D115">
        <v>146</v>
      </c>
      <c r="E115" t="s">
        <v>75</v>
      </c>
      <c r="F115" s="1" t="str">
        <f t="shared" si="1"/>
        <v>https://decide.madrid.es/presupuestos/presupuestos-participativos-2021/proyecto/17452</v>
      </c>
    </row>
    <row r="116" spans="1:6" x14ac:dyDescent="0.3">
      <c r="A116">
        <v>19260</v>
      </c>
      <c r="B116" t="s">
        <v>136</v>
      </c>
      <c r="C116" t="s">
        <v>6</v>
      </c>
      <c r="D116">
        <v>144</v>
      </c>
      <c r="E116" t="s">
        <v>9</v>
      </c>
      <c r="F116" s="1" t="str">
        <f t="shared" si="1"/>
        <v>https://decide.madrid.es/presupuestos/presupuestos-participativos-2021/proyecto/19260</v>
      </c>
    </row>
    <row r="117" spans="1:6" x14ac:dyDescent="0.3">
      <c r="A117">
        <v>19159</v>
      </c>
      <c r="B117" t="s">
        <v>137</v>
      </c>
      <c r="C117" t="s">
        <v>6</v>
      </c>
      <c r="D117">
        <v>143</v>
      </c>
      <c r="E117" t="s">
        <v>12</v>
      </c>
      <c r="F117" s="1" t="str">
        <f t="shared" si="1"/>
        <v>https://decide.madrid.es/presupuestos/presupuestos-participativos-2021/proyecto/19159</v>
      </c>
    </row>
    <row r="118" spans="1:6" x14ac:dyDescent="0.3">
      <c r="A118">
        <v>18787</v>
      </c>
      <c r="B118" t="s">
        <v>138</v>
      </c>
      <c r="C118" t="s">
        <v>6</v>
      </c>
      <c r="D118">
        <v>143</v>
      </c>
      <c r="E118" t="s">
        <v>9</v>
      </c>
      <c r="F118" s="1" t="str">
        <f t="shared" si="1"/>
        <v>https://decide.madrid.es/presupuestos/presupuestos-participativos-2021/proyecto/18787</v>
      </c>
    </row>
    <row r="119" spans="1:6" x14ac:dyDescent="0.3">
      <c r="A119">
        <v>19108</v>
      </c>
      <c r="B119" t="s">
        <v>139</v>
      </c>
      <c r="C119" t="s">
        <v>6</v>
      </c>
      <c r="D119">
        <v>142</v>
      </c>
      <c r="E119" t="s">
        <v>9</v>
      </c>
      <c r="F119" s="1" t="str">
        <f t="shared" si="1"/>
        <v>https://decide.madrid.es/presupuestos/presupuestos-participativos-2021/proyecto/19108</v>
      </c>
    </row>
    <row r="120" spans="1:6" x14ac:dyDescent="0.3">
      <c r="A120">
        <v>19090</v>
      </c>
      <c r="B120" t="s">
        <v>140</v>
      </c>
      <c r="C120" t="s">
        <v>6</v>
      </c>
      <c r="D120">
        <v>140</v>
      </c>
      <c r="E120" t="s">
        <v>9</v>
      </c>
      <c r="F120" s="1" t="str">
        <f t="shared" si="1"/>
        <v>https://decide.madrid.es/presupuestos/presupuestos-participativos-2021/proyecto/19090</v>
      </c>
    </row>
    <row r="121" spans="1:6" x14ac:dyDescent="0.3">
      <c r="A121">
        <v>17732</v>
      </c>
      <c r="B121" t="s">
        <v>141</v>
      </c>
      <c r="C121" t="s">
        <v>6</v>
      </c>
      <c r="D121">
        <v>140</v>
      </c>
      <c r="E121" t="s">
        <v>9</v>
      </c>
      <c r="F121" s="1" t="str">
        <f t="shared" si="1"/>
        <v>https://decide.madrid.es/presupuestos/presupuestos-participativos-2021/proyecto/17732</v>
      </c>
    </row>
    <row r="122" spans="1:6" x14ac:dyDescent="0.3">
      <c r="A122">
        <v>17524</v>
      </c>
      <c r="B122" t="s">
        <v>142</v>
      </c>
      <c r="C122" t="s">
        <v>6</v>
      </c>
      <c r="D122">
        <v>140</v>
      </c>
      <c r="E122" t="s">
        <v>9</v>
      </c>
      <c r="F122" s="1" t="str">
        <f t="shared" si="1"/>
        <v>https://decide.madrid.es/presupuestos/presupuestos-participativos-2021/proyecto/17524</v>
      </c>
    </row>
    <row r="123" spans="1:6" x14ac:dyDescent="0.3">
      <c r="A123">
        <v>18169</v>
      </c>
      <c r="B123" t="s">
        <v>143</v>
      </c>
      <c r="C123" t="s">
        <v>6</v>
      </c>
      <c r="D123">
        <v>138</v>
      </c>
      <c r="E123" t="s">
        <v>97</v>
      </c>
      <c r="F123" s="1" t="str">
        <f t="shared" si="1"/>
        <v>https://decide.madrid.es/presupuestos/presupuestos-participativos-2021/proyecto/18169</v>
      </c>
    </row>
    <row r="124" spans="1:6" x14ac:dyDescent="0.3">
      <c r="A124">
        <v>17137</v>
      </c>
      <c r="B124" t="s">
        <v>144</v>
      </c>
      <c r="C124" t="s">
        <v>6</v>
      </c>
      <c r="D124">
        <v>138</v>
      </c>
      <c r="E124" t="s">
        <v>9</v>
      </c>
      <c r="F124" s="1" t="str">
        <f t="shared" si="1"/>
        <v>https://decide.madrid.es/presupuestos/presupuestos-participativos-2021/proyecto/17137</v>
      </c>
    </row>
    <row r="125" spans="1:6" x14ac:dyDescent="0.3">
      <c r="A125">
        <v>19261</v>
      </c>
      <c r="B125" t="s">
        <v>145</v>
      </c>
      <c r="C125" t="s">
        <v>6</v>
      </c>
      <c r="D125">
        <v>135</v>
      </c>
      <c r="E125" t="s">
        <v>123</v>
      </c>
      <c r="F125" s="1" t="str">
        <f t="shared" si="1"/>
        <v>https://decide.madrid.es/presupuestos/presupuestos-participativos-2021/proyecto/19261</v>
      </c>
    </row>
    <row r="126" spans="1:6" x14ac:dyDescent="0.3">
      <c r="A126">
        <v>19120</v>
      </c>
      <c r="B126" t="s">
        <v>146</v>
      </c>
      <c r="C126" t="s">
        <v>6</v>
      </c>
      <c r="D126">
        <v>135</v>
      </c>
      <c r="E126" t="s">
        <v>9</v>
      </c>
      <c r="F126" s="1" t="str">
        <f t="shared" si="1"/>
        <v>https://decide.madrid.es/presupuestos/presupuestos-participativos-2021/proyecto/19120</v>
      </c>
    </row>
    <row r="127" spans="1:6" x14ac:dyDescent="0.3">
      <c r="A127">
        <v>18213</v>
      </c>
      <c r="B127" t="s">
        <v>147</v>
      </c>
      <c r="C127" t="s">
        <v>6</v>
      </c>
      <c r="D127">
        <v>135</v>
      </c>
      <c r="E127" t="s">
        <v>123</v>
      </c>
      <c r="F127" s="1" t="str">
        <f t="shared" si="1"/>
        <v>https://decide.madrid.es/presupuestos/presupuestos-participativos-2021/proyecto/18213</v>
      </c>
    </row>
    <row r="128" spans="1:6" x14ac:dyDescent="0.3">
      <c r="A128">
        <v>17248</v>
      </c>
      <c r="B128" t="s">
        <v>148</v>
      </c>
      <c r="C128" t="s">
        <v>6</v>
      </c>
      <c r="D128">
        <v>135</v>
      </c>
      <c r="E128" t="s">
        <v>9</v>
      </c>
      <c r="F128" s="1" t="str">
        <f t="shared" si="1"/>
        <v>https://decide.madrid.es/presupuestos/presupuestos-participativos-2021/proyecto/17248</v>
      </c>
    </row>
    <row r="129" spans="1:6" x14ac:dyDescent="0.3">
      <c r="A129">
        <v>17395</v>
      </c>
      <c r="B129" t="s">
        <v>149</v>
      </c>
      <c r="C129" t="s">
        <v>6</v>
      </c>
      <c r="D129">
        <v>134</v>
      </c>
      <c r="E129" t="s">
        <v>75</v>
      </c>
      <c r="F129" s="1" t="str">
        <f t="shared" si="1"/>
        <v>https://decide.madrid.es/presupuestos/presupuestos-participativos-2021/proyecto/17395</v>
      </c>
    </row>
    <row r="130" spans="1:6" x14ac:dyDescent="0.3">
      <c r="A130">
        <v>18107</v>
      </c>
      <c r="B130" t="s">
        <v>150</v>
      </c>
      <c r="C130" t="s">
        <v>6</v>
      </c>
      <c r="D130">
        <v>133</v>
      </c>
      <c r="E130" t="s">
        <v>123</v>
      </c>
      <c r="F130" s="1" t="str">
        <f t="shared" si="1"/>
        <v>https://decide.madrid.es/presupuestos/presupuestos-participativos-2021/proyecto/18107</v>
      </c>
    </row>
    <row r="131" spans="1:6" x14ac:dyDescent="0.3">
      <c r="A131">
        <v>18038</v>
      </c>
      <c r="B131" t="s">
        <v>151</v>
      </c>
      <c r="C131" t="s">
        <v>6</v>
      </c>
      <c r="D131">
        <v>133</v>
      </c>
      <c r="E131" t="s">
        <v>9</v>
      </c>
      <c r="F131" s="1" t="str">
        <f t="shared" ref="F131:F194" si="2">HYPERLINK(CONCATENATE("https://decide.madrid.es/presupuestos/presupuestos-participativos-2021/proyecto/", A131))</f>
        <v>https://decide.madrid.es/presupuestos/presupuestos-participativos-2021/proyecto/18038</v>
      </c>
    </row>
    <row r="132" spans="1:6" x14ac:dyDescent="0.3">
      <c r="A132">
        <v>17600</v>
      </c>
      <c r="B132" t="s">
        <v>152</v>
      </c>
      <c r="C132" t="s">
        <v>6</v>
      </c>
      <c r="D132">
        <v>132</v>
      </c>
      <c r="E132" t="s">
        <v>9</v>
      </c>
      <c r="F132" s="1" t="str">
        <f t="shared" si="2"/>
        <v>https://decide.madrid.es/presupuestos/presupuestos-participativos-2021/proyecto/17600</v>
      </c>
    </row>
    <row r="133" spans="1:6" x14ac:dyDescent="0.3">
      <c r="A133">
        <v>19199</v>
      </c>
      <c r="B133" t="s">
        <v>153</v>
      </c>
      <c r="C133" t="s">
        <v>6</v>
      </c>
      <c r="D133">
        <v>131</v>
      </c>
      <c r="E133" t="s">
        <v>90</v>
      </c>
      <c r="F133" s="1" t="str">
        <f t="shared" si="2"/>
        <v>https://decide.madrid.es/presupuestos/presupuestos-participativos-2021/proyecto/19199</v>
      </c>
    </row>
    <row r="134" spans="1:6" x14ac:dyDescent="0.3">
      <c r="A134">
        <v>19153</v>
      </c>
      <c r="B134" t="s">
        <v>154</v>
      </c>
      <c r="C134" t="s">
        <v>6</v>
      </c>
      <c r="D134">
        <v>131</v>
      </c>
      <c r="E134" t="s">
        <v>73</v>
      </c>
      <c r="F134" s="1" t="str">
        <f t="shared" si="2"/>
        <v>https://decide.madrid.es/presupuestos/presupuestos-participativos-2021/proyecto/19153</v>
      </c>
    </row>
    <row r="135" spans="1:6" x14ac:dyDescent="0.3">
      <c r="A135">
        <v>17644</v>
      </c>
      <c r="B135" t="s">
        <v>155</v>
      </c>
      <c r="C135" t="s">
        <v>6</v>
      </c>
      <c r="D135">
        <v>131</v>
      </c>
      <c r="E135" t="s">
        <v>79</v>
      </c>
      <c r="F135" s="1" t="str">
        <f t="shared" si="2"/>
        <v>https://decide.madrid.es/presupuestos/presupuestos-participativos-2021/proyecto/17644</v>
      </c>
    </row>
    <row r="136" spans="1:6" x14ac:dyDescent="0.3">
      <c r="A136">
        <v>18609</v>
      </c>
      <c r="B136" t="s">
        <v>156</v>
      </c>
      <c r="C136" t="s">
        <v>6</v>
      </c>
      <c r="D136">
        <v>130</v>
      </c>
      <c r="E136" t="s">
        <v>12</v>
      </c>
      <c r="F136" s="1" t="str">
        <f t="shared" si="2"/>
        <v>https://decide.madrid.es/presupuestos/presupuestos-participativos-2021/proyecto/18609</v>
      </c>
    </row>
    <row r="137" spans="1:6" x14ac:dyDescent="0.3">
      <c r="A137">
        <v>19211</v>
      </c>
      <c r="B137" t="s">
        <v>157</v>
      </c>
      <c r="C137" t="s">
        <v>6</v>
      </c>
      <c r="D137">
        <v>129</v>
      </c>
      <c r="E137" t="s">
        <v>9</v>
      </c>
      <c r="F137" s="1" t="str">
        <f t="shared" si="2"/>
        <v>https://decide.madrid.es/presupuestos/presupuestos-participativos-2021/proyecto/19211</v>
      </c>
    </row>
    <row r="138" spans="1:6" x14ac:dyDescent="0.3">
      <c r="A138">
        <v>18915</v>
      </c>
      <c r="B138" t="s">
        <v>158</v>
      </c>
      <c r="C138" t="s">
        <v>6</v>
      </c>
      <c r="D138">
        <v>129</v>
      </c>
      <c r="E138" t="s">
        <v>12</v>
      </c>
      <c r="F138" s="1" t="str">
        <f t="shared" si="2"/>
        <v>https://decide.madrid.es/presupuestos/presupuestos-participativos-2021/proyecto/18915</v>
      </c>
    </row>
    <row r="139" spans="1:6" x14ac:dyDescent="0.3">
      <c r="A139">
        <v>17164</v>
      </c>
      <c r="B139" t="s">
        <v>159</v>
      </c>
      <c r="C139" t="s">
        <v>6</v>
      </c>
      <c r="D139">
        <v>129</v>
      </c>
      <c r="E139" t="s">
        <v>9</v>
      </c>
      <c r="F139" s="1" t="str">
        <f t="shared" si="2"/>
        <v>https://decide.madrid.es/presupuestos/presupuestos-participativos-2021/proyecto/17164</v>
      </c>
    </row>
    <row r="140" spans="1:6" x14ac:dyDescent="0.3">
      <c r="A140">
        <v>19062</v>
      </c>
      <c r="B140" t="s">
        <v>160</v>
      </c>
      <c r="C140" t="s">
        <v>6</v>
      </c>
      <c r="D140">
        <v>128</v>
      </c>
      <c r="E140" t="s">
        <v>161</v>
      </c>
      <c r="F140" s="1" t="str">
        <f t="shared" si="2"/>
        <v>https://decide.madrid.es/presupuestos/presupuestos-participativos-2021/proyecto/19062</v>
      </c>
    </row>
    <row r="141" spans="1:6" x14ac:dyDescent="0.3">
      <c r="A141">
        <v>19112</v>
      </c>
      <c r="B141" t="s">
        <v>162</v>
      </c>
      <c r="C141" t="s">
        <v>6</v>
      </c>
      <c r="D141">
        <v>127</v>
      </c>
      <c r="E141" t="s">
        <v>12</v>
      </c>
      <c r="F141" s="1" t="str">
        <f t="shared" si="2"/>
        <v>https://decide.madrid.es/presupuestos/presupuestos-participativos-2021/proyecto/19112</v>
      </c>
    </row>
    <row r="142" spans="1:6" x14ac:dyDescent="0.3">
      <c r="A142">
        <v>18552</v>
      </c>
      <c r="B142" t="s">
        <v>163</v>
      </c>
      <c r="C142" t="s">
        <v>6</v>
      </c>
      <c r="D142">
        <v>127</v>
      </c>
      <c r="E142" t="s">
        <v>117</v>
      </c>
      <c r="F142" s="1" t="str">
        <f t="shared" si="2"/>
        <v>https://decide.madrid.es/presupuestos/presupuestos-participativos-2021/proyecto/18552</v>
      </c>
    </row>
    <row r="143" spans="1:6" x14ac:dyDescent="0.3">
      <c r="A143">
        <v>17094</v>
      </c>
      <c r="B143" t="s">
        <v>164</v>
      </c>
      <c r="C143" t="s">
        <v>6</v>
      </c>
      <c r="D143">
        <v>126</v>
      </c>
      <c r="E143" t="s">
        <v>104</v>
      </c>
      <c r="F143" s="1" t="str">
        <f t="shared" si="2"/>
        <v>https://decide.madrid.es/presupuestos/presupuestos-participativos-2021/proyecto/17094</v>
      </c>
    </row>
    <row r="144" spans="1:6" x14ac:dyDescent="0.3">
      <c r="A144">
        <v>17669</v>
      </c>
      <c r="B144" t="s">
        <v>165</v>
      </c>
      <c r="C144" t="s">
        <v>6</v>
      </c>
      <c r="D144">
        <v>124</v>
      </c>
      <c r="E144" t="s">
        <v>79</v>
      </c>
      <c r="F144" s="1" t="str">
        <f t="shared" si="2"/>
        <v>https://decide.madrid.es/presupuestos/presupuestos-participativos-2021/proyecto/17669</v>
      </c>
    </row>
    <row r="145" spans="1:6" x14ac:dyDescent="0.3">
      <c r="A145">
        <v>19133</v>
      </c>
      <c r="B145" t="s">
        <v>166</v>
      </c>
      <c r="C145" t="s">
        <v>6</v>
      </c>
      <c r="D145">
        <v>123</v>
      </c>
      <c r="E145" t="s">
        <v>9</v>
      </c>
      <c r="F145" s="1" t="str">
        <f t="shared" si="2"/>
        <v>https://decide.madrid.es/presupuestos/presupuestos-participativos-2021/proyecto/19133</v>
      </c>
    </row>
    <row r="146" spans="1:6" x14ac:dyDescent="0.3">
      <c r="A146">
        <v>18080</v>
      </c>
      <c r="B146" t="s">
        <v>167</v>
      </c>
      <c r="C146" t="s">
        <v>6</v>
      </c>
      <c r="D146">
        <v>123</v>
      </c>
      <c r="E146" t="s">
        <v>37</v>
      </c>
      <c r="F146" s="1" t="str">
        <f t="shared" si="2"/>
        <v>https://decide.madrid.es/presupuestos/presupuestos-participativos-2021/proyecto/18080</v>
      </c>
    </row>
    <row r="147" spans="1:6" x14ac:dyDescent="0.3">
      <c r="A147">
        <v>18034</v>
      </c>
      <c r="B147" t="s">
        <v>168</v>
      </c>
      <c r="C147" t="s">
        <v>6</v>
      </c>
      <c r="D147">
        <v>123</v>
      </c>
      <c r="E147" t="s">
        <v>9</v>
      </c>
      <c r="F147" s="1" t="str">
        <f t="shared" si="2"/>
        <v>https://decide.madrid.es/presupuestos/presupuestos-participativos-2021/proyecto/18034</v>
      </c>
    </row>
    <row r="148" spans="1:6" x14ac:dyDescent="0.3">
      <c r="A148">
        <v>19245</v>
      </c>
      <c r="B148" t="s">
        <v>169</v>
      </c>
      <c r="C148" t="s">
        <v>6</v>
      </c>
      <c r="D148">
        <v>122</v>
      </c>
      <c r="E148" t="s">
        <v>12</v>
      </c>
      <c r="F148" s="1" t="str">
        <f t="shared" si="2"/>
        <v>https://decide.madrid.es/presupuestos/presupuestos-participativos-2021/proyecto/19245</v>
      </c>
    </row>
    <row r="149" spans="1:6" x14ac:dyDescent="0.3">
      <c r="A149">
        <v>19122</v>
      </c>
      <c r="B149" t="s">
        <v>170</v>
      </c>
      <c r="C149" t="s">
        <v>6</v>
      </c>
      <c r="D149">
        <v>122</v>
      </c>
      <c r="E149" t="s">
        <v>9</v>
      </c>
      <c r="F149" s="1" t="str">
        <f t="shared" si="2"/>
        <v>https://decide.madrid.es/presupuestos/presupuestos-participativos-2021/proyecto/19122</v>
      </c>
    </row>
    <row r="150" spans="1:6" x14ac:dyDescent="0.3">
      <c r="A150">
        <v>18228</v>
      </c>
      <c r="B150" t="s">
        <v>171</v>
      </c>
      <c r="C150" t="s">
        <v>6</v>
      </c>
      <c r="D150">
        <v>122</v>
      </c>
      <c r="E150" t="s">
        <v>9</v>
      </c>
      <c r="F150" s="1" t="str">
        <f t="shared" si="2"/>
        <v>https://decide.madrid.es/presupuestos/presupuestos-participativos-2021/proyecto/18228</v>
      </c>
    </row>
    <row r="151" spans="1:6" x14ac:dyDescent="0.3">
      <c r="A151">
        <v>17592</v>
      </c>
      <c r="B151" t="s">
        <v>172</v>
      </c>
      <c r="C151" t="s">
        <v>6</v>
      </c>
      <c r="D151">
        <v>121</v>
      </c>
      <c r="E151" t="s">
        <v>173</v>
      </c>
      <c r="F151" s="1" t="str">
        <f t="shared" si="2"/>
        <v>https://decide.madrid.es/presupuestos/presupuestos-participativos-2021/proyecto/17592</v>
      </c>
    </row>
    <row r="152" spans="1:6" x14ac:dyDescent="0.3">
      <c r="A152">
        <v>19156</v>
      </c>
      <c r="B152" t="s">
        <v>174</v>
      </c>
      <c r="C152" t="s">
        <v>6</v>
      </c>
      <c r="D152">
        <v>120</v>
      </c>
      <c r="E152" t="s">
        <v>123</v>
      </c>
      <c r="F152" s="1" t="str">
        <f t="shared" si="2"/>
        <v>https://decide.madrid.es/presupuestos/presupuestos-participativos-2021/proyecto/19156</v>
      </c>
    </row>
    <row r="153" spans="1:6" x14ac:dyDescent="0.3">
      <c r="A153">
        <v>17612</v>
      </c>
      <c r="B153" t="s">
        <v>175</v>
      </c>
      <c r="C153" t="s">
        <v>6</v>
      </c>
      <c r="D153">
        <v>120</v>
      </c>
      <c r="E153" t="s">
        <v>9</v>
      </c>
      <c r="F153" s="1" t="str">
        <f t="shared" si="2"/>
        <v>https://decide.madrid.es/presupuestos/presupuestos-participativos-2021/proyecto/17612</v>
      </c>
    </row>
    <row r="154" spans="1:6" x14ac:dyDescent="0.3">
      <c r="A154">
        <v>17385</v>
      </c>
      <c r="B154" t="s">
        <v>176</v>
      </c>
      <c r="C154" t="s">
        <v>6</v>
      </c>
      <c r="D154">
        <v>120</v>
      </c>
      <c r="E154" t="s">
        <v>9</v>
      </c>
      <c r="F154" s="1" t="str">
        <f t="shared" si="2"/>
        <v>https://decide.madrid.es/presupuestos/presupuestos-participativos-2021/proyecto/17385</v>
      </c>
    </row>
    <row r="155" spans="1:6" x14ac:dyDescent="0.3">
      <c r="A155">
        <v>19176</v>
      </c>
      <c r="B155" t="s">
        <v>177</v>
      </c>
      <c r="C155" t="s">
        <v>6</v>
      </c>
      <c r="D155">
        <v>119</v>
      </c>
      <c r="E155" t="s">
        <v>12</v>
      </c>
      <c r="F155" s="1" t="str">
        <f t="shared" si="2"/>
        <v>https://decide.madrid.es/presupuestos/presupuestos-participativos-2021/proyecto/19176</v>
      </c>
    </row>
    <row r="156" spans="1:6" x14ac:dyDescent="0.3">
      <c r="A156">
        <v>18890</v>
      </c>
      <c r="B156" t="s">
        <v>178</v>
      </c>
      <c r="C156" t="s">
        <v>6</v>
      </c>
      <c r="D156">
        <v>119</v>
      </c>
      <c r="E156" t="s">
        <v>37</v>
      </c>
      <c r="F156" s="1" t="str">
        <f t="shared" si="2"/>
        <v>https://decide.madrid.es/presupuestos/presupuestos-participativos-2021/proyecto/18890</v>
      </c>
    </row>
    <row r="157" spans="1:6" x14ac:dyDescent="0.3">
      <c r="A157">
        <v>18205</v>
      </c>
      <c r="B157" t="s">
        <v>179</v>
      </c>
      <c r="C157" t="s">
        <v>6</v>
      </c>
      <c r="D157">
        <v>119</v>
      </c>
      <c r="E157" t="s">
        <v>9</v>
      </c>
      <c r="F157" s="1" t="str">
        <f t="shared" si="2"/>
        <v>https://decide.madrid.es/presupuestos/presupuestos-participativos-2021/proyecto/18205</v>
      </c>
    </row>
    <row r="158" spans="1:6" x14ac:dyDescent="0.3">
      <c r="A158">
        <v>19150</v>
      </c>
      <c r="B158" t="s">
        <v>180</v>
      </c>
      <c r="C158" t="s">
        <v>6</v>
      </c>
      <c r="D158">
        <v>118</v>
      </c>
      <c r="E158" t="s">
        <v>67</v>
      </c>
      <c r="F158" s="1" t="str">
        <f t="shared" si="2"/>
        <v>https://decide.madrid.es/presupuestos/presupuestos-participativos-2021/proyecto/19150</v>
      </c>
    </row>
    <row r="159" spans="1:6" x14ac:dyDescent="0.3">
      <c r="A159">
        <v>17974</v>
      </c>
      <c r="B159" t="s">
        <v>181</v>
      </c>
      <c r="C159" t="s">
        <v>6</v>
      </c>
      <c r="D159">
        <v>118</v>
      </c>
      <c r="E159" t="s">
        <v>12</v>
      </c>
      <c r="F159" s="1" t="str">
        <f t="shared" si="2"/>
        <v>https://decide.madrid.es/presupuestos/presupuestos-participativos-2021/proyecto/17974</v>
      </c>
    </row>
    <row r="160" spans="1:6" x14ac:dyDescent="0.3">
      <c r="A160">
        <v>17683</v>
      </c>
      <c r="B160" t="s">
        <v>182</v>
      </c>
      <c r="C160" t="s">
        <v>6</v>
      </c>
      <c r="D160">
        <v>118</v>
      </c>
      <c r="E160" t="s">
        <v>37</v>
      </c>
      <c r="F160" s="1" t="str">
        <f t="shared" si="2"/>
        <v>https://decide.madrid.es/presupuestos/presupuestos-participativos-2021/proyecto/17683</v>
      </c>
    </row>
    <row r="161" spans="1:6" x14ac:dyDescent="0.3">
      <c r="A161">
        <v>17059</v>
      </c>
      <c r="B161" t="s">
        <v>183</v>
      </c>
      <c r="C161" t="s">
        <v>6</v>
      </c>
      <c r="D161">
        <v>116</v>
      </c>
      <c r="E161" t="s">
        <v>104</v>
      </c>
      <c r="F161" s="1" t="str">
        <f t="shared" si="2"/>
        <v>https://decide.madrid.es/presupuestos/presupuestos-participativos-2021/proyecto/17059</v>
      </c>
    </row>
    <row r="162" spans="1:6" x14ac:dyDescent="0.3">
      <c r="A162">
        <v>18989</v>
      </c>
      <c r="B162" t="s">
        <v>184</v>
      </c>
      <c r="C162" t="s">
        <v>6</v>
      </c>
      <c r="D162">
        <v>115</v>
      </c>
      <c r="E162" t="s">
        <v>9</v>
      </c>
      <c r="F162" s="1" t="str">
        <f t="shared" si="2"/>
        <v>https://decide.madrid.es/presupuestos/presupuestos-participativos-2021/proyecto/18989</v>
      </c>
    </row>
    <row r="163" spans="1:6" x14ac:dyDescent="0.3">
      <c r="A163">
        <v>18412</v>
      </c>
      <c r="B163" t="s">
        <v>185</v>
      </c>
      <c r="C163" t="s">
        <v>6</v>
      </c>
      <c r="D163">
        <v>114</v>
      </c>
      <c r="E163" t="s">
        <v>9</v>
      </c>
      <c r="F163" s="1" t="str">
        <f t="shared" si="2"/>
        <v>https://decide.madrid.es/presupuestos/presupuestos-participativos-2021/proyecto/18412</v>
      </c>
    </row>
    <row r="164" spans="1:6" x14ac:dyDescent="0.3">
      <c r="A164">
        <v>17895</v>
      </c>
      <c r="B164" t="s">
        <v>186</v>
      </c>
      <c r="C164" t="s">
        <v>6</v>
      </c>
      <c r="D164">
        <v>113</v>
      </c>
      <c r="E164" t="s">
        <v>9</v>
      </c>
      <c r="F164" s="1" t="str">
        <f t="shared" si="2"/>
        <v>https://decide.madrid.es/presupuestos/presupuestos-participativos-2021/proyecto/17895</v>
      </c>
    </row>
    <row r="165" spans="1:6" x14ac:dyDescent="0.3">
      <c r="A165">
        <v>17838</v>
      </c>
      <c r="B165" t="s">
        <v>187</v>
      </c>
      <c r="C165" t="s">
        <v>6</v>
      </c>
      <c r="D165">
        <v>113</v>
      </c>
      <c r="E165" t="s">
        <v>79</v>
      </c>
      <c r="F165" s="1" t="str">
        <f t="shared" si="2"/>
        <v>https://decide.madrid.es/presupuestos/presupuestos-participativos-2021/proyecto/17838</v>
      </c>
    </row>
    <row r="166" spans="1:6" x14ac:dyDescent="0.3">
      <c r="A166">
        <v>18388</v>
      </c>
      <c r="B166" t="s">
        <v>188</v>
      </c>
      <c r="C166" t="s">
        <v>6</v>
      </c>
      <c r="D166">
        <v>111</v>
      </c>
      <c r="E166" t="s">
        <v>9</v>
      </c>
      <c r="F166" s="1" t="str">
        <f t="shared" si="2"/>
        <v>https://decide.madrid.es/presupuestos/presupuestos-participativos-2021/proyecto/18388</v>
      </c>
    </row>
    <row r="167" spans="1:6" x14ac:dyDescent="0.3">
      <c r="A167">
        <v>17226</v>
      </c>
      <c r="B167" t="s">
        <v>189</v>
      </c>
      <c r="C167" t="s">
        <v>6</v>
      </c>
      <c r="D167">
        <v>110</v>
      </c>
      <c r="E167" t="s">
        <v>123</v>
      </c>
      <c r="F167" s="1" t="str">
        <f t="shared" si="2"/>
        <v>https://decide.madrid.es/presupuestos/presupuestos-participativos-2021/proyecto/17226</v>
      </c>
    </row>
    <row r="168" spans="1:6" x14ac:dyDescent="0.3">
      <c r="A168">
        <v>17219</v>
      </c>
      <c r="B168" t="s">
        <v>190</v>
      </c>
      <c r="C168" t="s">
        <v>6</v>
      </c>
      <c r="D168">
        <v>110</v>
      </c>
      <c r="E168" t="s">
        <v>9</v>
      </c>
      <c r="F168" s="1" t="str">
        <f t="shared" si="2"/>
        <v>https://decide.madrid.es/presupuestos/presupuestos-participativos-2021/proyecto/17219</v>
      </c>
    </row>
    <row r="169" spans="1:6" x14ac:dyDescent="0.3">
      <c r="A169">
        <v>17081</v>
      </c>
      <c r="B169" t="s">
        <v>191</v>
      </c>
      <c r="C169" t="s">
        <v>6</v>
      </c>
      <c r="D169">
        <v>110</v>
      </c>
      <c r="E169" t="s">
        <v>9</v>
      </c>
      <c r="F169" s="1" t="str">
        <f t="shared" si="2"/>
        <v>https://decide.madrid.es/presupuestos/presupuestos-participativos-2021/proyecto/17081</v>
      </c>
    </row>
    <row r="170" spans="1:6" x14ac:dyDescent="0.3">
      <c r="A170">
        <v>18234</v>
      </c>
      <c r="B170" t="s">
        <v>192</v>
      </c>
      <c r="C170" t="s">
        <v>6</v>
      </c>
      <c r="D170">
        <v>109</v>
      </c>
      <c r="E170" t="s">
        <v>9</v>
      </c>
      <c r="F170" s="1" t="str">
        <f t="shared" si="2"/>
        <v>https://decide.madrid.es/presupuestos/presupuestos-participativos-2021/proyecto/18234</v>
      </c>
    </row>
    <row r="171" spans="1:6" x14ac:dyDescent="0.3">
      <c r="A171">
        <v>19202</v>
      </c>
      <c r="B171" t="s">
        <v>193</v>
      </c>
      <c r="C171" t="s">
        <v>6</v>
      </c>
      <c r="D171">
        <v>108</v>
      </c>
      <c r="E171" t="s">
        <v>123</v>
      </c>
      <c r="F171" s="1" t="str">
        <f t="shared" si="2"/>
        <v>https://decide.madrid.es/presupuestos/presupuestos-participativos-2021/proyecto/19202</v>
      </c>
    </row>
    <row r="172" spans="1:6" x14ac:dyDescent="0.3">
      <c r="A172">
        <v>18079</v>
      </c>
      <c r="B172" t="s">
        <v>194</v>
      </c>
      <c r="C172" t="s">
        <v>6</v>
      </c>
      <c r="D172">
        <v>108</v>
      </c>
      <c r="E172" t="s">
        <v>9</v>
      </c>
      <c r="F172" s="1" t="str">
        <f t="shared" si="2"/>
        <v>https://decide.madrid.es/presupuestos/presupuestos-participativos-2021/proyecto/18079</v>
      </c>
    </row>
    <row r="173" spans="1:6" x14ac:dyDescent="0.3">
      <c r="A173">
        <v>19187</v>
      </c>
      <c r="B173" t="s">
        <v>195</v>
      </c>
      <c r="C173" t="s">
        <v>6</v>
      </c>
      <c r="D173">
        <v>107</v>
      </c>
      <c r="E173" t="s">
        <v>12</v>
      </c>
      <c r="F173" s="1" t="str">
        <f t="shared" si="2"/>
        <v>https://decide.madrid.es/presupuestos/presupuestos-participativos-2021/proyecto/19187</v>
      </c>
    </row>
    <row r="174" spans="1:6" x14ac:dyDescent="0.3">
      <c r="A174">
        <v>17195</v>
      </c>
      <c r="B174" t="s">
        <v>196</v>
      </c>
      <c r="C174" t="s">
        <v>6</v>
      </c>
      <c r="D174">
        <v>107</v>
      </c>
      <c r="E174" t="s">
        <v>9</v>
      </c>
      <c r="F174" s="1" t="str">
        <f t="shared" si="2"/>
        <v>https://decide.madrid.es/presupuestos/presupuestos-participativos-2021/proyecto/17195</v>
      </c>
    </row>
    <row r="175" spans="1:6" x14ac:dyDescent="0.3">
      <c r="A175">
        <v>17062</v>
      </c>
      <c r="B175" t="s">
        <v>197</v>
      </c>
      <c r="C175" t="s">
        <v>6</v>
      </c>
      <c r="D175">
        <v>107</v>
      </c>
      <c r="E175" t="s">
        <v>9</v>
      </c>
      <c r="F175" s="1" t="str">
        <f t="shared" si="2"/>
        <v>https://decide.madrid.es/presupuestos/presupuestos-participativos-2021/proyecto/17062</v>
      </c>
    </row>
    <row r="176" spans="1:6" x14ac:dyDescent="0.3">
      <c r="A176">
        <v>18151</v>
      </c>
      <c r="B176" t="s">
        <v>198</v>
      </c>
      <c r="C176" t="s">
        <v>6</v>
      </c>
      <c r="D176">
        <v>106</v>
      </c>
      <c r="E176" t="s">
        <v>9</v>
      </c>
      <c r="F176" s="1" t="str">
        <f t="shared" si="2"/>
        <v>https://decide.madrid.es/presupuestos/presupuestos-participativos-2021/proyecto/18151</v>
      </c>
    </row>
    <row r="177" spans="1:6" x14ac:dyDescent="0.3">
      <c r="A177">
        <v>19216</v>
      </c>
      <c r="B177" t="s">
        <v>199</v>
      </c>
      <c r="C177" t="s">
        <v>6</v>
      </c>
      <c r="D177">
        <v>105</v>
      </c>
      <c r="E177" t="s">
        <v>12</v>
      </c>
      <c r="F177" s="1" t="str">
        <f t="shared" si="2"/>
        <v>https://decide.madrid.es/presupuestos/presupuestos-participativos-2021/proyecto/19216</v>
      </c>
    </row>
    <row r="178" spans="1:6" x14ac:dyDescent="0.3">
      <c r="A178">
        <v>17942</v>
      </c>
      <c r="B178" t="s">
        <v>200</v>
      </c>
      <c r="C178" t="s">
        <v>6</v>
      </c>
      <c r="D178">
        <v>104</v>
      </c>
      <c r="E178" t="s">
        <v>9</v>
      </c>
      <c r="F178" s="1" t="str">
        <f t="shared" si="2"/>
        <v>https://decide.madrid.es/presupuestos/presupuestos-participativos-2021/proyecto/17942</v>
      </c>
    </row>
    <row r="179" spans="1:6" x14ac:dyDescent="0.3">
      <c r="A179">
        <v>17589</v>
      </c>
      <c r="B179" t="s">
        <v>201</v>
      </c>
      <c r="C179" t="s">
        <v>6</v>
      </c>
      <c r="D179">
        <v>104</v>
      </c>
      <c r="E179" t="s">
        <v>12</v>
      </c>
      <c r="F179" s="1" t="str">
        <f t="shared" si="2"/>
        <v>https://decide.madrid.es/presupuestos/presupuestos-participativos-2021/proyecto/17589</v>
      </c>
    </row>
    <row r="180" spans="1:6" x14ac:dyDescent="0.3">
      <c r="A180">
        <v>18963</v>
      </c>
      <c r="B180" t="s">
        <v>202</v>
      </c>
      <c r="C180" t="s">
        <v>6</v>
      </c>
      <c r="D180">
        <v>103</v>
      </c>
      <c r="E180" t="s">
        <v>79</v>
      </c>
      <c r="F180" s="1" t="str">
        <f t="shared" si="2"/>
        <v>https://decide.madrid.es/presupuestos/presupuestos-participativos-2021/proyecto/18963</v>
      </c>
    </row>
    <row r="181" spans="1:6" x14ac:dyDescent="0.3">
      <c r="A181">
        <v>18937</v>
      </c>
      <c r="B181" t="s">
        <v>203</v>
      </c>
      <c r="C181" t="s">
        <v>6</v>
      </c>
      <c r="D181">
        <v>103</v>
      </c>
      <c r="E181" t="s">
        <v>9</v>
      </c>
      <c r="F181" s="1" t="str">
        <f t="shared" si="2"/>
        <v>https://decide.madrid.es/presupuestos/presupuestos-participativos-2021/proyecto/18937</v>
      </c>
    </row>
    <row r="182" spans="1:6" x14ac:dyDescent="0.3">
      <c r="A182">
        <v>19132</v>
      </c>
      <c r="B182" t="s">
        <v>204</v>
      </c>
      <c r="C182" t="s">
        <v>6</v>
      </c>
      <c r="D182">
        <v>102</v>
      </c>
      <c r="E182" t="s">
        <v>9</v>
      </c>
      <c r="F182" s="1" t="str">
        <f t="shared" si="2"/>
        <v>https://decide.madrid.es/presupuestos/presupuestos-participativos-2021/proyecto/19132</v>
      </c>
    </row>
    <row r="183" spans="1:6" x14ac:dyDescent="0.3">
      <c r="A183">
        <v>18554</v>
      </c>
      <c r="B183" t="s">
        <v>205</v>
      </c>
      <c r="C183" t="s">
        <v>6</v>
      </c>
      <c r="D183">
        <v>102</v>
      </c>
      <c r="E183" t="s">
        <v>9</v>
      </c>
      <c r="F183" s="1" t="str">
        <f t="shared" si="2"/>
        <v>https://decide.madrid.es/presupuestos/presupuestos-participativos-2021/proyecto/18554</v>
      </c>
    </row>
    <row r="184" spans="1:6" x14ac:dyDescent="0.3">
      <c r="A184">
        <v>19221</v>
      </c>
      <c r="B184" t="s">
        <v>206</v>
      </c>
      <c r="C184" t="s">
        <v>6</v>
      </c>
      <c r="D184">
        <v>101</v>
      </c>
      <c r="E184" t="s">
        <v>79</v>
      </c>
      <c r="F184" s="1" t="str">
        <f t="shared" si="2"/>
        <v>https://decide.madrid.es/presupuestos/presupuestos-participativos-2021/proyecto/19221</v>
      </c>
    </row>
    <row r="185" spans="1:6" x14ac:dyDescent="0.3">
      <c r="A185">
        <v>18822</v>
      </c>
      <c r="B185" t="s">
        <v>207</v>
      </c>
      <c r="C185" t="s">
        <v>6</v>
      </c>
      <c r="D185">
        <v>101</v>
      </c>
      <c r="E185" t="s">
        <v>12</v>
      </c>
      <c r="F185" s="1" t="str">
        <f t="shared" si="2"/>
        <v>https://decide.madrid.es/presupuestos/presupuestos-participativos-2021/proyecto/18822</v>
      </c>
    </row>
    <row r="186" spans="1:6" x14ac:dyDescent="0.3">
      <c r="A186">
        <v>18603</v>
      </c>
      <c r="B186" t="s">
        <v>208</v>
      </c>
      <c r="C186" t="s">
        <v>6</v>
      </c>
      <c r="D186">
        <v>101</v>
      </c>
      <c r="E186" t="s">
        <v>9</v>
      </c>
      <c r="F186" s="1" t="str">
        <f t="shared" si="2"/>
        <v>https://decide.madrid.es/presupuestos/presupuestos-participativos-2021/proyecto/18603</v>
      </c>
    </row>
    <row r="187" spans="1:6" x14ac:dyDescent="0.3">
      <c r="A187">
        <v>17513</v>
      </c>
      <c r="B187" t="s">
        <v>209</v>
      </c>
      <c r="C187" t="s">
        <v>6</v>
      </c>
      <c r="D187">
        <v>101</v>
      </c>
      <c r="E187" t="s">
        <v>210</v>
      </c>
      <c r="F187" s="1" t="str">
        <f t="shared" si="2"/>
        <v>https://decide.madrid.es/presupuestos/presupuestos-participativos-2021/proyecto/17513</v>
      </c>
    </row>
    <row r="188" spans="1:6" x14ac:dyDescent="0.3">
      <c r="A188">
        <v>17064</v>
      </c>
      <c r="B188" t="s">
        <v>211</v>
      </c>
      <c r="C188" t="s">
        <v>6</v>
      </c>
      <c r="D188">
        <v>101</v>
      </c>
      <c r="E188" t="s">
        <v>9</v>
      </c>
      <c r="F188" s="1" t="str">
        <f t="shared" si="2"/>
        <v>https://decide.madrid.es/presupuestos/presupuestos-participativos-2021/proyecto/17064</v>
      </c>
    </row>
    <row r="189" spans="1:6" x14ac:dyDescent="0.3">
      <c r="A189">
        <v>17717</v>
      </c>
      <c r="B189" t="s">
        <v>212</v>
      </c>
      <c r="C189" t="s">
        <v>6</v>
      </c>
      <c r="D189">
        <v>100</v>
      </c>
      <c r="E189" t="s">
        <v>9</v>
      </c>
      <c r="F189" s="1" t="str">
        <f t="shared" si="2"/>
        <v>https://decide.madrid.es/presupuestos/presupuestos-participativos-2021/proyecto/17717</v>
      </c>
    </row>
    <row r="190" spans="1:6" x14ac:dyDescent="0.3">
      <c r="A190">
        <v>17256</v>
      </c>
      <c r="B190" t="s">
        <v>213</v>
      </c>
      <c r="C190" t="s">
        <v>6</v>
      </c>
      <c r="D190">
        <v>100</v>
      </c>
      <c r="E190" t="s">
        <v>9</v>
      </c>
      <c r="F190" s="1" t="str">
        <f t="shared" si="2"/>
        <v>https://decide.madrid.es/presupuestos/presupuestos-participativos-2021/proyecto/17256</v>
      </c>
    </row>
    <row r="191" spans="1:6" x14ac:dyDescent="0.3">
      <c r="A191">
        <v>17213</v>
      </c>
      <c r="B191" t="s">
        <v>214</v>
      </c>
      <c r="C191" t="s">
        <v>6</v>
      </c>
      <c r="D191">
        <v>100</v>
      </c>
      <c r="E191" t="s">
        <v>37</v>
      </c>
      <c r="F191" s="1" t="str">
        <f t="shared" si="2"/>
        <v>https://decide.madrid.es/presupuestos/presupuestos-participativos-2021/proyecto/17213</v>
      </c>
    </row>
    <row r="192" spans="1:6" x14ac:dyDescent="0.3">
      <c r="A192">
        <v>18342</v>
      </c>
      <c r="B192" t="s">
        <v>215</v>
      </c>
      <c r="C192" t="s">
        <v>6</v>
      </c>
      <c r="D192">
        <v>99</v>
      </c>
      <c r="E192" t="s">
        <v>79</v>
      </c>
      <c r="F192" s="1" t="str">
        <f t="shared" si="2"/>
        <v>https://decide.madrid.es/presupuestos/presupuestos-participativos-2021/proyecto/18342</v>
      </c>
    </row>
    <row r="193" spans="1:6" x14ac:dyDescent="0.3">
      <c r="A193">
        <v>18200</v>
      </c>
      <c r="B193" t="s">
        <v>216</v>
      </c>
      <c r="C193" t="s">
        <v>6</v>
      </c>
      <c r="D193">
        <v>99</v>
      </c>
      <c r="E193" t="s">
        <v>117</v>
      </c>
      <c r="F193" s="1" t="str">
        <f t="shared" si="2"/>
        <v>https://decide.madrid.es/presupuestos/presupuestos-participativos-2021/proyecto/18200</v>
      </c>
    </row>
    <row r="194" spans="1:6" x14ac:dyDescent="0.3">
      <c r="A194">
        <v>18040</v>
      </c>
      <c r="B194" t="s">
        <v>217</v>
      </c>
      <c r="C194" t="s">
        <v>6</v>
      </c>
      <c r="D194">
        <v>99</v>
      </c>
      <c r="E194" t="s">
        <v>9</v>
      </c>
      <c r="F194" s="1" t="str">
        <f t="shared" si="2"/>
        <v>https://decide.madrid.es/presupuestos/presupuestos-participativos-2021/proyecto/18040</v>
      </c>
    </row>
    <row r="195" spans="1:6" x14ac:dyDescent="0.3">
      <c r="A195">
        <v>19271</v>
      </c>
      <c r="B195" t="s">
        <v>218</v>
      </c>
      <c r="C195" t="s">
        <v>6</v>
      </c>
      <c r="D195">
        <v>98</v>
      </c>
      <c r="E195" t="s">
        <v>9</v>
      </c>
      <c r="F195" s="1" t="str">
        <f t="shared" ref="F195:F258" si="3">HYPERLINK(CONCATENATE("https://decide.madrid.es/presupuestos/presupuestos-participativos-2021/proyecto/", A195))</f>
        <v>https://decide.madrid.es/presupuestos/presupuestos-participativos-2021/proyecto/19271</v>
      </c>
    </row>
    <row r="196" spans="1:6" x14ac:dyDescent="0.3">
      <c r="A196">
        <v>18062</v>
      </c>
      <c r="B196" t="s">
        <v>219</v>
      </c>
      <c r="C196" t="s">
        <v>6</v>
      </c>
      <c r="D196">
        <v>98</v>
      </c>
      <c r="E196" t="s">
        <v>9</v>
      </c>
      <c r="F196" s="1" t="str">
        <f t="shared" si="3"/>
        <v>https://decide.madrid.es/presupuestos/presupuestos-participativos-2021/proyecto/18062</v>
      </c>
    </row>
    <row r="197" spans="1:6" x14ac:dyDescent="0.3">
      <c r="A197">
        <v>17739</v>
      </c>
      <c r="B197" t="s">
        <v>220</v>
      </c>
      <c r="C197" t="s">
        <v>6</v>
      </c>
      <c r="D197">
        <v>98</v>
      </c>
      <c r="E197" t="s">
        <v>9</v>
      </c>
      <c r="F197" s="1" t="str">
        <f t="shared" si="3"/>
        <v>https://decide.madrid.es/presupuestos/presupuestos-participativos-2021/proyecto/17739</v>
      </c>
    </row>
    <row r="198" spans="1:6" x14ac:dyDescent="0.3">
      <c r="A198">
        <v>17185</v>
      </c>
      <c r="B198" t="s">
        <v>221</v>
      </c>
      <c r="C198" t="s">
        <v>6</v>
      </c>
      <c r="D198">
        <v>98</v>
      </c>
      <c r="E198" t="s">
        <v>222</v>
      </c>
      <c r="F198" s="1" t="str">
        <f t="shared" si="3"/>
        <v>https://decide.madrid.es/presupuestos/presupuestos-participativos-2021/proyecto/17185</v>
      </c>
    </row>
    <row r="199" spans="1:6" x14ac:dyDescent="0.3">
      <c r="A199">
        <v>17967</v>
      </c>
      <c r="B199" t="s">
        <v>223</v>
      </c>
      <c r="C199" t="s">
        <v>6</v>
      </c>
      <c r="D199">
        <v>97</v>
      </c>
      <c r="E199" t="s">
        <v>12</v>
      </c>
      <c r="F199" s="1" t="str">
        <f t="shared" si="3"/>
        <v>https://decide.madrid.es/presupuestos/presupuestos-participativos-2021/proyecto/17967</v>
      </c>
    </row>
    <row r="200" spans="1:6" x14ac:dyDescent="0.3">
      <c r="A200">
        <v>17610</v>
      </c>
      <c r="B200" t="s">
        <v>224</v>
      </c>
      <c r="C200" t="s">
        <v>6</v>
      </c>
      <c r="D200">
        <v>97</v>
      </c>
      <c r="E200" t="s">
        <v>9</v>
      </c>
      <c r="F200" s="1" t="str">
        <f t="shared" si="3"/>
        <v>https://decide.madrid.es/presupuestos/presupuestos-participativos-2021/proyecto/17610</v>
      </c>
    </row>
    <row r="201" spans="1:6" x14ac:dyDescent="0.3">
      <c r="A201">
        <v>18565</v>
      </c>
      <c r="B201" t="s">
        <v>225</v>
      </c>
      <c r="C201" t="s">
        <v>6</v>
      </c>
      <c r="D201">
        <v>96</v>
      </c>
      <c r="E201" t="s">
        <v>29</v>
      </c>
      <c r="F201" s="1" t="str">
        <f t="shared" si="3"/>
        <v>https://decide.madrid.es/presupuestos/presupuestos-participativos-2021/proyecto/18565</v>
      </c>
    </row>
    <row r="202" spans="1:6" x14ac:dyDescent="0.3">
      <c r="A202">
        <v>18406</v>
      </c>
      <c r="B202" t="s">
        <v>226</v>
      </c>
      <c r="C202" t="s">
        <v>6</v>
      </c>
      <c r="D202">
        <v>96</v>
      </c>
      <c r="E202" t="s">
        <v>79</v>
      </c>
      <c r="F202" s="1" t="str">
        <f t="shared" si="3"/>
        <v>https://decide.madrid.es/presupuestos/presupuestos-participativos-2021/proyecto/18406</v>
      </c>
    </row>
    <row r="203" spans="1:6" x14ac:dyDescent="0.3">
      <c r="A203">
        <v>17220</v>
      </c>
      <c r="B203" t="s">
        <v>227</v>
      </c>
      <c r="C203" t="s">
        <v>6</v>
      </c>
      <c r="D203">
        <v>96</v>
      </c>
      <c r="E203" t="s">
        <v>117</v>
      </c>
      <c r="F203" s="1" t="str">
        <f t="shared" si="3"/>
        <v>https://decide.madrid.es/presupuestos/presupuestos-participativos-2021/proyecto/17220</v>
      </c>
    </row>
    <row r="204" spans="1:6" x14ac:dyDescent="0.3">
      <c r="A204">
        <v>19172</v>
      </c>
      <c r="B204" t="s">
        <v>228</v>
      </c>
      <c r="C204" t="s">
        <v>6</v>
      </c>
      <c r="D204">
        <v>94</v>
      </c>
      <c r="E204" t="s">
        <v>79</v>
      </c>
      <c r="F204" s="1" t="str">
        <f t="shared" si="3"/>
        <v>https://decide.madrid.es/presupuestos/presupuestos-participativos-2021/proyecto/19172</v>
      </c>
    </row>
    <row r="205" spans="1:6" x14ac:dyDescent="0.3">
      <c r="A205">
        <v>18855</v>
      </c>
      <c r="B205" t="s">
        <v>229</v>
      </c>
      <c r="C205" t="s">
        <v>6</v>
      </c>
      <c r="D205">
        <v>94</v>
      </c>
      <c r="E205" t="s">
        <v>29</v>
      </c>
      <c r="F205" s="1" t="str">
        <f t="shared" si="3"/>
        <v>https://decide.madrid.es/presupuestos/presupuestos-participativos-2021/proyecto/18855</v>
      </c>
    </row>
    <row r="206" spans="1:6" x14ac:dyDescent="0.3">
      <c r="A206">
        <v>19168</v>
      </c>
      <c r="B206" t="s">
        <v>230</v>
      </c>
      <c r="C206" t="s">
        <v>6</v>
      </c>
      <c r="D206">
        <v>93</v>
      </c>
      <c r="E206" t="s">
        <v>123</v>
      </c>
      <c r="F206" s="1" t="str">
        <f t="shared" si="3"/>
        <v>https://decide.madrid.es/presupuestos/presupuestos-participativos-2021/proyecto/19168</v>
      </c>
    </row>
    <row r="207" spans="1:6" x14ac:dyDescent="0.3">
      <c r="A207">
        <v>18366</v>
      </c>
      <c r="B207" t="s">
        <v>231</v>
      </c>
      <c r="C207" t="s">
        <v>6</v>
      </c>
      <c r="D207">
        <v>93</v>
      </c>
      <c r="E207" t="s">
        <v>232</v>
      </c>
      <c r="F207" s="1" t="str">
        <f t="shared" si="3"/>
        <v>https://decide.madrid.es/presupuestos/presupuestos-participativos-2021/proyecto/18366</v>
      </c>
    </row>
    <row r="208" spans="1:6" x14ac:dyDescent="0.3">
      <c r="A208">
        <v>17682</v>
      </c>
      <c r="B208" t="s">
        <v>233</v>
      </c>
      <c r="C208" t="s">
        <v>6</v>
      </c>
      <c r="D208">
        <v>93</v>
      </c>
      <c r="E208" t="s">
        <v>173</v>
      </c>
      <c r="F208" s="1" t="str">
        <f t="shared" si="3"/>
        <v>https://decide.madrid.es/presupuestos/presupuestos-participativos-2021/proyecto/17682</v>
      </c>
    </row>
    <row r="209" spans="1:6" x14ac:dyDescent="0.3">
      <c r="A209">
        <v>18912</v>
      </c>
      <c r="B209" t="s">
        <v>234</v>
      </c>
      <c r="C209" t="s">
        <v>6</v>
      </c>
      <c r="D209">
        <v>92</v>
      </c>
      <c r="E209" t="s">
        <v>90</v>
      </c>
      <c r="F209" s="1" t="str">
        <f t="shared" si="3"/>
        <v>https://decide.madrid.es/presupuestos/presupuestos-participativos-2021/proyecto/18912</v>
      </c>
    </row>
    <row r="210" spans="1:6" x14ac:dyDescent="0.3">
      <c r="A210">
        <v>17171</v>
      </c>
      <c r="B210" t="s">
        <v>235</v>
      </c>
      <c r="C210" t="s">
        <v>6</v>
      </c>
      <c r="D210">
        <v>92</v>
      </c>
      <c r="E210" t="s">
        <v>9</v>
      </c>
      <c r="F210" s="1" t="str">
        <f t="shared" si="3"/>
        <v>https://decide.madrid.es/presupuestos/presupuestos-participativos-2021/proyecto/17171</v>
      </c>
    </row>
    <row r="211" spans="1:6" x14ac:dyDescent="0.3">
      <c r="A211">
        <v>19195</v>
      </c>
      <c r="B211" t="s">
        <v>236</v>
      </c>
      <c r="C211" t="s">
        <v>6</v>
      </c>
      <c r="D211">
        <v>91</v>
      </c>
      <c r="E211" t="s">
        <v>123</v>
      </c>
      <c r="F211" s="1" t="str">
        <f t="shared" si="3"/>
        <v>https://decide.madrid.es/presupuestos/presupuestos-participativos-2021/proyecto/19195</v>
      </c>
    </row>
    <row r="212" spans="1:6" x14ac:dyDescent="0.3">
      <c r="A212">
        <v>18519</v>
      </c>
      <c r="B212" t="s">
        <v>237</v>
      </c>
      <c r="C212" t="s">
        <v>6</v>
      </c>
      <c r="D212">
        <v>91</v>
      </c>
      <c r="E212" t="s">
        <v>9</v>
      </c>
      <c r="F212" s="1" t="str">
        <f t="shared" si="3"/>
        <v>https://decide.madrid.es/presupuestos/presupuestos-participativos-2021/proyecto/18519</v>
      </c>
    </row>
    <row r="213" spans="1:6" x14ac:dyDescent="0.3">
      <c r="A213">
        <v>17294</v>
      </c>
      <c r="B213" t="s">
        <v>238</v>
      </c>
      <c r="C213" t="s">
        <v>6</v>
      </c>
      <c r="D213">
        <v>91</v>
      </c>
      <c r="E213" t="s">
        <v>123</v>
      </c>
      <c r="F213" s="1" t="str">
        <f t="shared" si="3"/>
        <v>https://decide.madrid.es/presupuestos/presupuestos-participativos-2021/proyecto/17294</v>
      </c>
    </row>
    <row r="214" spans="1:6" x14ac:dyDescent="0.3">
      <c r="A214">
        <v>19004</v>
      </c>
      <c r="B214" t="s">
        <v>239</v>
      </c>
      <c r="C214" t="s">
        <v>6</v>
      </c>
      <c r="D214">
        <v>90</v>
      </c>
      <c r="E214" t="s">
        <v>117</v>
      </c>
      <c r="F214" s="1" t="str">
        <f t="shared" si="3"/>
        <v>https://decide.madrid.es/presupuestos/presupuestos-participativos-2021/proyecto/19004</v>
      </c>
    </row>
    <row r="215" spans="1:6" x14ac:dyDescent="0.3">
      <c r="A215">
        <v>18594</v>
      </c>
      <c r="B215" t="s">
        <v>240</v>
      </c>
      <c r="C215" t="s">
        <v>6</v>
      </c>
      <c r="D215">
        <v>90</v>
      </c>
      <c r="E215" t="s">
        <v>88</v>
      </c>
      <c r="F215" s="1" t="str">
        <f t="shared" si="3"/>
        <v>https://decide.madrid.es/presupuestos/presupuestos-participativos-2021/proyecto/18594</v>
      </c>
    </row>
    <row r="216" spans="1:6" x14ac:dyDescent="0.3">
      <c r="A216">
        <v>18517</v>
      </c>
      <c r="B216" t="s">
        <v>241</v>
      </c>
      <c r="C216" t="s">
        <v>6</v>
      </c>
      <c r="D216">
        <v>90</v>
      </c>
      <c r="E216" t="s">
        <v>9</v>
      </c>
      <c r="F216" s="1" t="str">
        <f t="shared" si="3"/>
        <v>https://decide.madrid.es/presupuestos/presupuestos-participativos-2021/proyecto/18517</v>
      </c>
    </row>
    <row r="217" spans="1:6" x14ac:dyDescent="0.3">
      <c r="A217">
        <v>18121</v>
      </c>
      <c r="B217" t="s">
        <v>242</v>
      </c>
      <c r="C217" t="s">
        <v>6</v>
      </c>
      <c r="D217">
        <v>90</v>
      </c>
      <c r="E217" t="s">
        <v>9</v>
      </c>
      <c r="F217" s="1" t="str">
        <f t="shared" si="3"/>
        <v>https://decide.madrid.es/presupuestos/presupuestos-participativos-2021/proyecto/18121</v>
      </c>
    </row>
    <row r="218" spans="1:6" x14ac:dyDescent="0.3">
      <c r="A218">
        <v>17672</v>
      </c>
      <c r="B218" t="s">
        <v>243</v>
      </c>
      <c r="C218" t="s">
        <v>6</v>
      </c>
      <c r="D218">
        <v>90</v>
      </c>
      <c r="E218" t="s">
        <v>104</v>
      </c>
      <c r="F218" s="1" t="str">
        <f t="shared" si="3"/>
        <v>https://decide.madrid.es/presupuestos/presupuestos-participativos-2021/proyecto/17672</v>
      </c>
    </row>
    <row r="219" spans="1:6" x14ac:dyDescent="0.3">
      <c r="A219">
        <v>17630</v>
      </c>
      <c r="B219" t="s">
        <v>244</v>
      </c>
      <c r="C219" t="s">
        <v>6</v>
      </c>
      <c r="D219">
        <v>90</v>
      </c>
      <c r="E219" t="s">
        <v>9</v>
      </c>
      <c r="F219" s="1" t="str">
        <f t="shared" si="3"/>
        <v>https://decide.madrid.es/presupuestos/presupuestos-participativos-2021/proyecto/17630</v>
      </c>
    </row>
    <row r="220" spans="1:6" x14ac:dyDescent="0.3">
      <c r="A220">
        <v>19173</v>
      </c>
      <c r="B220" t="s">
        <v>245</v>
      </c>
      <c r="C220" t="s">
        <v>6</v>
      </c>
      <c r="D220">
        <v>89</v>
      </c>
      <c r="E220" t="s">
        <v>9</v>
      </c>
      <c r="F220" s="1" t="str">
        <f t="shared" si="3"/>
        <v>https://decide.madrid.es/presupuestos/presupuestos-participativos-2021/proyecto/19173</v>
      </c>
    </row>
    <row r="221" spans="1:6" x14ac:dyDescent="0.3">
      <c r="A221">
        <v>17990</v>
      </c>
      <c r="B221" t="s">
        <v>246</v>
      </c>
      <c r="C221" t="s">
        <v>6</v>
      </c>
      <c r="D221">
        <v>89</v>
      </c>
      <c r="E221" t="s">
        <v>9</v>
      </c>
      <c r="F221" s="1" t="str">
        <f t="shared" si="3"/>
        <v>https://decide.madrid.es/presupuestos/presupuestos-participativos-2021/proyecto/17990</v>
      </c>
    </row>
    <row r="222" spans="1:6" x14ac:dyDescent="0.3">
      <c r="A222">
        <v>17585</v>
      </c>
      <c r="B222" t="s">
        <v>247</v>
      </c>
      <c r="C222" t="s">
        <v>6</v>
      </c>
      <c r="D222">
        <v>89</v>
      </c>
      <c r="E222" t="s">
        <v>37</v>
      </c>
      <c r="F222" s="1" t="str">
        <f t="shared" si="3"/>
        <v>https://decide.madrid.es/presupuestos/presupuestos-participativos-2021/proyecto/17585</v>
      </c>
    </row>
    <row r="223" spans="1:6" x14ac:dyDescent="0.3">
      <c r="A223">
        <v>17288</v>
      </c>
      <c r="B223" t="s">
        <v>248</v>
      </c>
      <c r="C223" t="s">
        <v>6</v>
      </c>
      <c r="D223">
        <v>89</v>
      </c>
      <c r="E223" t="s">
        <v>9</v>
      </c>
      <c r="F223" s="1" t="str">
        <f t="shared" si="3"/>
        <v>https://decide.madrid.es/presupuestos/presupuestos-participativos-2021/proyecto/17288</v>
      </c>
    </row>
    <row r="224" spans="1:6" x14ac:dyDescent="0.3">
      <c r="A224">
        <v>18852</v>
      </c>
      <c r="B224" t="s">
        <v>249</v>
      </c>
      <c r="C224" t="s">
        <v>6</v>
      </c>
      <c r="D224">
        <v>88</v>
      </c>
      <c r="E224" t="s">
        <v>29</v>
      </c>
      <c r="F224" s="1" t="str">
        <f t="shared" si="3"/>
        <v>https://decide.madrid.es/presupuestos/presupuestos-participativos-2021/proyecto/18852</v>
      </c>
    </row>
    <row r="225" spans="1:6" x14ac:dyDescent="0.3">
      <c r="A225">
        <v>18712</v>
      </c>
      <c r="B225" t="s">
        <v>250</v>
      </c>
      <c r="C225" t="s">
        <v>6</v>
      </c>
      <c r="D225">
        <v>88</v>
      </c>
      <c r="E225" t="s">
        <v>37</v>
      </c>
      <c r="F225" s="1" t="str">
        <f t="shared" si="3"/>
        <v>https://decide.madrid.es/presupuestos/presupuestos-participativos-2021/proyecto/18712</v>
      </c>
    </row>
    <row r="226" spans="1:6" x14ac:dyDescent="0.3">
      <c r="A226">
        <v>18567</v>
      </c>
      <c r="B226" t="s">
        <v>251</v>
      </c>
      <c r="C226" t="s">
        <v>6</v>
      </c>
      <c r="D226">
        <v>88</v>
      </c>
      <c r="E226" t="s">
        <v>123</v>
      </c>
      <c r="F226" s="1" t="str">
        <f t="shared" si="3"/>
        <v>https://decide.madrid.es/presupuestos/presupuestos-participativos-2021/proyecto/18567</v>
      </c>
    </row>
    <row r="227" spans="1:6" x14ac:dyDescent="0.3">
      <c r="A227">
        <v>18560</v>
      </c>
      <c r="B227" t="s">
        <v>252</v>
      </c>
      <c r="C227" t="s">
        <v>6</v>
      </c>
      <c r="D227">
        <v>88</v>
      </c>
      <c r="E227" t="s">
        <v>9</v>
      </c>
      <c r="F227" s="1" t="str">
        <f t="shared" si="3"/>
        <v>https://decide.madrid.es/presupuestos/presupuestos-participativos-2021/proyecto/18560</v>
      </c>
    </row>
    <row r="228" spans="1:6" x14ac:dyDescent="0.3">
      <c r="A228">
        <v>19196</v>
      </c>
      <c r="B228" t="s">
        <v>253</v>
      </c>
      <c r="C228" t="s">
        <v>6</v>
      </c>
      <c r="D228">
        <v>87</v>
      </c>
      <c r="E228" t="s">
        <v>79</v>
      </c>
      <c r="F228" s="1" t="str">
        <f t="shared" si="3"/>
        <v>https://decide.madrid.es/presupuestos/presupuestos-participativos-2021/proyecto/19196</v>
      </c>
    </row>
    <row r="229" spans="1:6" x14ac:dyDescent="0.3">
      <c r="A229">
        <v>19061</v>
      </c>
      <c r="B229" t="s">
        <v>254</v>
      </c>
      <c r="C229" t="s">
        <v>6</v>
      </c>
      <c r="D229">
        <v>87</v>
      </c>
      <c r="E229" t="s">
        <v>88</v>
      </c>
      <c r="F229" s="1" t="str">
        <f t="shared" si="3"/>
        <v>https://decide.madrid.es/presupuestos/presupuestos-participativos-2021/proyecto/19061</v>
      </c>
    </row>
    <row r="230" spans="1:6" x14ac:dyDescent="0.3">
      <c r="A230">
        <v>18914</v>
      </c>
      <c r="B230" t="s">
        <v>255</v>
      </c>
      <c r="C230" t="s">
        <v>6</v>
      </c>
      <c r="D230">
        <v>87</v>
      </c>
      <c r="E230" t="s">
        <v>29</v>
      </c>
      <c r="F230" s="1" t="str">
        <f t="shared" si="3"/>
        <v>https://decide.madrid.es/presupuestos/presupuestos-participativos-2021/proyecto/18914</v>
      </c>
    </row>
    <row r="231" spans="1:6" x14ac:dyDescent="0.3">
      <c r="A231">
        <v>18675</v>
      </c>
      <c r="B231" t="s">
        <v>256</v>
      </c>
      <c r="C231" t="s">
        <v>6</v>
      </c>
      <c r="D231">
        <v>87</v>
      </c>
      <c r="E231" t="s">
        <v>9</v>
      </c>
      <c r="F231" s="1" t="str">
        <f t="shared" si="3"/>
        <v>https://decide.madrid.es/presupuestos/presupuestos-participativos-2021/proyecto/18675</v>
      </c>
    </row>
    <row r="232" spans="1:6" x14ac:dyDescent="0.3">
      <c r="A232">
        <v>18100</v>
      </c>
      <c r="B232" t="s">
        <v>257</v>
      </c>
      <c r="C232" t="s">
        <v>6</v>
      </c>
      <c r="D232">
        <v>87</v>
      </c>
      <c r="E232" t="s">
        <v>9</v>
      </c>
      <c r="F232" s="1" t="str">
        <f t="shared" si="3"/>
        <v>https://decide.madrid.es/presupuestos/presupuestos-participativos-2021/proyecto/18100</v>
      </c>
    </row>
    <row r="233" spans="1:6" x14ac:dyDescent="0.3">
      <c r="A233">
        <v>18005</v>
      </c>
      <c r="B233" t="s">
        <v>258</v>
      </c>
      <c r="C233" t="s">
        <v>6</v>
      </c>
      <c r="D233">
        <v>87</v>
      </c>
      <c r="E233" t="s">
        <v>12</v>
      </c>
      <c r="F233" s="1" t="str">
        <f t="shared" si="3"/>
        <v>https://decide.madrid.es/presupuestos/presupuestos-participativos-2021/proyecto/18005</v>
      </c>
    </row>
    <row r="234" spans="1:6" x14ac:dyDescent="0.3">
      <c r="A234">
        <v>17207</v>
      </c>
      <c r="B234" t="s">
        <v>259</v>
      </c>
      <c r="C234" t="s">
        <v>6</v>
      </c>
      <c r="D234">
        <v>87</v>
      </c>
      <c r="E234" t="s">
        <v>123</v>
      </c>
      <c r="F234" s="1" t="str">
        <f t="shared" si="3"/>
        <v>https://decide.madrid.es/presupuestos/presupuestos-participativos-2021/proyecto/17207</v>
      </c>
    </row>
    <row r="235" spans="1:6" x14ac:dyDescent="0.3">
      <c r="A235">
        <v>17602</v>
      </c>
      <c r="B235" t="s">
        <v>260</v>
      </c>
      <c r="C235" t="s">
        <v>6</v>
      </c>
      <c r="D235">
        <v>86</v>
      </c>
      <c r="E235" t="s">
        <v>64</v>
      </c>
      <c r="F235" s="1" t="str">
        <f t="shared" si="3"/>
        <v>https://decide.madrid.es/presupuestos/presupuestos-participativos-2021/proyecto/17602</v>
      </c>
    </row>
    <row r="236" spans="1:6" x14ac:dyDescent="0.3">
      <c r="A236">
        <v>17529</v>
      </c>
      <c r="B236" t="s">
        <v>261</v>
      </c>
      <c r="C236" t="s">
        <v>6</v>
      </c>
      <c r="D236">
        <v>86</v>
      </c>
      <c r="E236" t="s">
        <v>12</v>
      </c>
      <c r="F236" s="1" t="str">
        <f t="shared" si="3"/>
        <v>https://decide.madrid.es/presupuestos/presupuestos-participativos-2021/proyecto/17529</v>
      </c>
    </row>
    <row r="237" spans="1:6" x14ac:dyDescent="0.3">
      <c r="A237">
        <v>17298</v>
      </c>
      <c r="B237" t="s">
        <v>262</v>
      </c>
      <c r="C237" t="s">
        <v>6</v>
      </c>
      <c r="D237">
        <v>86</v>
      </c>
      <c r="E237" t="s">
        <v>12</v>
      </c>
      <c r="F237" s="1" t="str">
        <f t="shared" si="3"/>
        <v>https://decide.madrid.es/presupuestos/presupuestos-participativos-2021/proyecto/17298</v>
      </c>
    </row>
    <row r="238" spans="1:6" x14ac:dyDescent="0.3">
      <c r="A238">
        <v>17179</v>
      </c>
      <c r="B238" t="s">
        <v>263</v>
      </c>
      <c r="C238" t="s">
        <v>6</v>
      </c>
      <c r="D238">
        <v>86</v>
      </c>
      <c r="E238" t="s">
        <v>232</v>
      </c>
      <c r="F238" s="1" t="str">
        <f t="shared" si="3"/>
        <v>https://decide.madrid.es/presupuestos/presupuestos-participativos-2021/proyecto/17179</v>
      </c>
    </row>
    <row r="239" spans="1:6" x14ac:dyDescent="0.3">
      <c r="A239">
        <v>18032</v>
      </c>
      <c r="B239" t="s">
        <v>264</v>
      </c>
      <c r="C239" t="s">
        <v>6</v>
      </c>
      <c r="D239">
        <v>85</v>
      </c>
      <c r="E239" t="s">
        <v>9</v>
      </c>
      <c r="F239" s="1" t="str">
        <f t="shared" si="3"/>
        <v>https://decide.madrid.es/presupuestos/presupuestos-participativos-2021/proyecto/18032</v>
      </c>
    </row>
    <row r="240" spans="1:6" x14ac:dyDescent="0.3">
      <c r="A240">
        <v>17726</v>
      </c>
      <c r="B240" t="s">
        <v>265</v>
      </c>
      <c r="C240" t="s">
        <v>6</v>
      </c>
      <c r="D240">
        <v>85</v>
      </c>
      <c r="E240" t="s">
        <v>12</v>
      </c>
      <c r="F240" s="1" t="str">
        <f t="shared" si="3"/>
        <v>https://decide.madrid.es/presupuestos/presupuestos-participativos-2021/proyecto/17726</v>
      </c>
    </row>
    <row r="241" spans="1:6" x14ac:dyDescent="0.3">
      <c r="A241">
        <v>17663</v>
      </c>
      <c r="B241" t="s">
        <v>266</v>
      </c>
      <c r="C241" t="s">
        <v>6</v>
      </c>
      <c r="D241">
        <v>85</v>
      </c>
      <c r="E241" t="s">
        <v>117</v>
      </c>
      <c r="F241" s="1" t="str">
        <f t="shared" si="3"/>
        <v>https://decide.madrid.es/presupuestos/presupuestos-participativos-2021/proyecto/17663</v>
      </c>
    </row>
    <row r="242" spans="1:6" x14ac:dyDescent="0.3">
      <c r="A242">
        <v>17548</v>
      </c>
      <c r="B242" t="s">
        <v>267</v>
      </c>
      <c r="C242" t="s">
        <v>6</v>
      </c>
      <c r="D242">
        <v>85</v>
      </c>
      <c r="E242" t="s">
        <v>12</v>
      </c>
      <c r="F242" s="1" t="str">
        <f t="shared" si="3"/>
        <v>https://decide.madrid.es/presupuestos/presupuestos-participativos-2021/proyecto/17548</v>
      </c>
    </row>
    <row r="243" spans="1:6" x14ac:dyDescent="0.3">
      <c r="A243">
        <v>18812</v>
      </c>
      <c r="B243" t="s">
        <v>268</v>
      </c>
      <c r="C243" t="s">
        <v>6</v>
      </c>
      <c r="D243">
        <v>84</v>
      </c>
      <c r="E243" t="s">
        <v>232</v>
      </c>
      <c r="F243" s="1" t="str">
        <f t="shared" si="3"/>
        <v>https://decide.madrid.es/presupuestos/presupuestos-participativos-2021/proyecto/18812</v>
      </c>
    </row>
    <row r="244" spans="1:6" x14ac:dyDescent="0.3">
      <c r="A244">
        <v>18078</v>
      </c>
      <c r="B244" t="s">
        <v>269</v>
      </c>
      <c r="C244" t="s">
        <v>6</v>
      </c>
      <c r="D244">
        <v>84</v>
      </c>
      <c r="E244" t="s">
        <v>232</v>
      </c>
      <c r="F244" s="1" t="str">
        <f t="shared" si="3"/>
        <v>https://decide.madrid.es/presupuestos/presupuestos-participativos-2021/proyecto/18078</v>
      </c>
    </row>
    <row r="245" spans="1:6" x14ac:dyDescent="0.3">
      <c r="A245">
        <v>17615</v>
      </c>
      <c r="B245" t="s">
        <v>270</v>
      </c>
      <c r="C245" t="s">
        <v>6</v>
      </c>
      <c r="D245">
        <v>84</v>
      </c>
      <c r="E245" t="s">
        <v>173</v>
      </c>
      <c r="F245" s="1" t="str">
        <f t="shared" si="3"/>
        <v>https://decide.madrid.es/presupuestos/presupuestos-participativos-2021/proyecto/17615</v>
      </c>
    </row>
    <row r="246" spans="1:6" x14ac:dyDescent="0.3">
      <c r="A246">
        <v>18949</v>
      </c>
      <c r="B246" t="s">
        <v>271</v>
      </c>
      <c r="C246" t="s">
        <v>6</v>
      </c>
      <c r="D246">
        <v>83</v>
      </c>
      <c r="E246" t="s">
        <v>88</v>
      </c>
      <c r="F246" s="1" t="str">
        <f t="shared" si="3"/>
        <v>https://decide.madrid.es/presupuestos/presupuestos-participativos-2021/proyecto/18949</v>
      </c>
    </row>
    <row r="247" spans="1:6" x14ac:dyDescent="0.3">
      <c r="A247">
        <v>18810</v>
      </c>
      <c r="B247" t="s">
        <v>272</v>
      </c>
      <c r="C247" t="s">
        <v>6</v>
      </c>
      <c r="D247">
        <v>83</v>
      </c>
      <c r="E247" t="s">
        <v>9</v>
      </c>
      <c r="F247" s="1" t="str">
        <f t="shared" si="3"/>
        <v>https://decide.madrid.es/presupuestos/presupuestos-participativos-2021/proyecto/18810</v>
      </c>
    </row>
    <row r="248" spans="1:6" x14ac:dyDescent="0.3">
      <c r="A248">
        <v>18242</v>
      </c>
      <c r="B248" t="s">
        <v>273</v>
      </c>
      <c r="C248" t="s">
        <v>6</v>
      </c>
      <c r="D248">
        <v>83</v>
      </c>
      <c r="E248" t="s">
        <v>67</v>
      </c>
      <c r="F248" s="1" t="str">
        <f t="shared" si="3"/>
        <v>https://decide.madrid.es/presupuestos/presupuestos-participativos-2021/proyecto/18242</v>
      </c>
    </row>
    <row r="249" spans="1:6" x14ac:dyDescent="0.3">
      <c r="A249">
        <v>17109</v>
      </c>
      <c r="B249" t="s">
        <v>274</v>
      </c>
      <c r="C249" t="s">
        <v>6</v>
      </c>
      <c r="D249">
        <v>83</v>
      </c>
      <c r="E249" t="s">
        <v>9</v>
      </c>
      <c r="F249" s="1" t="str">
        <f t="shared" si="3"/>
        <v>https://decide.madrid.es/presupuestos/presupuestos-participativos-2021/proyecto/17109</v>
      </c>
    </row>
    <row r="250" spans="1:6" x14ac:dyDescent="0.3">
      <c r="A250">
        <v>18905</v>
      </c>
      <c r="B250" t="s">
        <v>275</v>
      </c>
      <c r="C250" t="s">
        <v>6</v>
      </c>
      <c r="D250">
        <v>82</v>
      </c>
      <c r="E250" t="s">
        <v>9</v>
      </c>
      <c r="F250" s="1" t="str">
        <f t="shared" si="3"/>
        <v>https://decide.madrid.es/presupuestos/presupuestos-participativos-2021/proyecto/18905</v>
      </c>
    </row>
    <row r="251" spans="1:6" x14ac:dyDescent="0.3">
      <c r="A251">
        <v>18835</v>
      </c>
      <c r="B251" t="s">
        <v>276</v>
      </c>
      <c r="C251" t="s">
        <v>6</v>
      </c>
      <c r="D251">
        <v>82</v>
      </c>
      <c r="E251" t="s">
        <v>117</v>
      </c>
      <c r="F251" s="1" t="str">
        <f t="shared" si="3"/>
        <v>https://decide.madrid.es/presupuestos/presupuestos-participativos-2021/proyecto/18835</v>
      </c>
    </row>
    <row r="252" spans="1:6" x14ac:dyDescent="0.3">
      <c r="A252">
        <v>18286</v>
      </c>
      <c r="B252" t="s">
        <v>277</v>
      </c>
      <c r="C252" t="s">
        <v>6</v>
      </c>
      <c r="D252">
        <v>82</v>
      </c>
      <c r="E252" t="s">
        <v>9</v>
      </c>
      <c r="F252" s="1" t="str">
        <f t="shared" si="3"/>
        <v>https://decide.madrid.es/presupuestos/presupuestos-participativos-2021/proyecto/18286</v>
      </c>
    </row>
    <row r="253" spans="1:6" x14ac:dyDescent="0.3">
      <c r="A253">
        <v>18143</v>
      </c>
      <c r="B253" t="s">
        <v>278</v>
      </c>
      <c r="C253" t="s">
        <v>6</v>
      </c>
      <c r="D253">
        <v>81</v>
      </c>
      <c r="E253" t="s">
        <v>9</v>
      </c>
      <c r="F253" s="1" t="str">
        <f t="shared" si="3"/>
        <v>https://decide.madrid.es/presupuestos/presupuestos-participativos-2021/proyecto/18143</v>
      </c>
    </row>
    <row r="254" spans="1:6" x14ac:dyDescent="0.3">
      <c r="A254">
        <v>17861</v>
      </c>
      <c r="B254" t="s">
        <v>279</v>
      </c>
      <c r="C254" t="s">
        <v>6</v>
      </c>
      <c r="D254">
        <v>81</v>
      </c>
      <c r="E254" t="s">
        <v>117</v>
      </c>
      <c r="F254" s="1" t="str">
        <f t="shared" si="3"/>
        <v>https://decide.madrid.es/presupuestos/presupuestos-participativos-2021/proyecto/17861</v>
      </c>
    </row>
    <row r="255" spans="1:6" x14ac:dyDescent="0.3">
      <c r="A255">
        <v>17090</v>
      </c>
      <c r="B255" t="s">
        <v>280</v>
      </c>
      <c r="C255" t="s">
        <v>6</v>
      </c>
      <c r="D255">
        <v>81</v>
      </c>
      <c r="E255" t="s">
        <v>12</v>
      </c>
      <c r="F255" s="1" t="str">
        <f t="shared" si="3"/>
        <v>https://decide.madrid.es/presupuestos/presupuestos-participativos-2021/proyecto/17090</v>
      </c>
    </row>
    <row r="256" spans="1:6" x14ac:dyDescent="0.3">
      <c r="A256">
        <v>18604</v>
      </c>
      <c r="B256" t="s">
        <v>281</v>
      </c>
      <c r="C256" t="s">
        <v>6</v>
      </c>
      <c r="D256">
        <v>80</v>
      </c>
      <c r="E256" t="s">
        <v>64</v>
      </c>
      <c r="F256" s="1" t="str">
        <f t="shared" si="3"/>
        <v>https://decide.madrid.es/presupuestos/presupuestos-participativos-2021/proyecto/18604</v>
      </c>
    </row>
    <row r="257" spans="1:6" x14ac:dyDescent="0.3">
      <c r="A257">
        <v>17827</v>
      </c>
      <c r="B257" t="s">
        <v>282</v>
      </c>
      <c r="C257" t="s">
        <v>6</v>
      </c>
      <c r="D257">
        <v>80</v>
      </c>
      <c r="E257" t="s">
        <v>9</v>
      </c>
      <c r="F257" s="1" t="str">
        <f t="shared" si="3"/>
        <v>https://decide.madrid.es/presupuestos/presupuestos-participativos-2021/proyecto/17827</v>
      </c>
    </row>
    <row r="258" spans="1:6" x14ac:dyDescent="0.3">
      <c r="A258">
        <v>17180</v>
      </c>
      <c r="B258" t="s">
        <v>283</v>
      </c>
      <c r="C258" t="s">
        <v>6</v>
      </c>
      <c r="D258">
        <v>80</v>
      </c>
      <c r="E258" t="s">
        <v>79</v>
      </c>
      <c r="F258" s="1" t="str">
        <f t="shared" si="3"/>
        <v>https://decide.madrid.es/presupuestos/presupuestos-participativos-2021/proyecto/17180</v>
      </c>
    </row>
    <row r="259" spans="1:6" x14ac:dyDescent="0.3">
      <c r="A259">
        <v>18766</v>
      </c>
      <c r="B259" t="s">
        <v>284</v>
      </c>
      <c r="C259" t="s">
        <v>6</v>
      </c>
      <c r="D259">
        <v>79</v>
      </c>
      <c r="E259" t="s">
        <v>9</v>
      </c>
      <c r="F259" s="1" t="str">
        <f t="shared" ref="F259:F322" si="4">HYPERLINK(CONCATENATE("https://decide.madrid.es/presupuestos/presupuestos-participativos-2021/proyecto/", A259))</f>
        <v>https://decide.madrid.es/presupuestos/presupuestos-participativos-2021/proyecto/18766</v>
      </c>
    </row>
    <row r="260" spans="1:6" x14ac:dyDescent="0.3">
      <c r="A260">
        <v>18359</v>
      </c>
      <c r="B260" t="s">
        <v>285</v>
      </c>
      <c r="C260" t="s">
        <v>6</v>
      </c>
      <c r="D260">
        <v>79</v>
      </c>
      <c r="E260" t="s">
        <v>173</v>
      </c>
      <c r="F260" s="1" t="str">
        <f t="shared" si="4"/>
        <v>https://decide.madrid.es/presupuestos/presupuestos-participativos-2021/proyecto/18359</v>
      </c>
    </row>
    <row r="261" spans="1:6" x14ac:dyDescent="0.3">
      <c r="A261">
        <v>17258</v>
      </c>
      <c r="B261" t="s">
        <v>286</v>
      </c>
      <c r="C261" t="s">
        <v>6</v>
      </c>
      <c r="D261">
        <v>79</v>
      </c>
      <c r="E261" t="s">
        <v>9</v>
      </c>
      <c r="F261" s="1" t="str">
        <f t="shared" si="4"/>
        <v>https://decide.madrid.es/presupuestos/presupuestos-participativos-2021/proyecto/17258</v>
      </c>
    </row>
    <row r="262" spans="1:6" x14ac:dyDescent="0.3">
      <c r="A262">
        <v>18240</v>
      </c>
      <c r="B262" t="s">
        <v>287</v>
      </c>
      <c r="C262" t="s">
        <v>6</v>
      </c>
      <c r="D262">
        <v>78</v>
      </c>
      <c r="E262" t="s">
        <v>232</v>
      </c>
      <c r="F262" s="1" t="str">
        <f t="shared" si="4"/>
        <v>https://decide.madrid.es/presupuestos/presupuestos-participativos-2021/proyecto/18240</v>
      </c>
    </row>
    <row r="263" spans="1:6" x14ac:dyDescent="0.3">
      <c r="A263">
        <v>18161</v>
      </c>
      <c r="B263" t="s">
        <v>288</v>
      </c>
      <c r="C263" t="s">
        <v>6</v>
      </c>
      <c r="D263">
        <v>78</v>
      </c>
      <c r="E263" t="s">
        <v>9</v>
      </c>
      <c r="F263" s="1" t="str">
        <f t="shared" si="4"/>
        <v>https://decide.madrid.es/presupuestos/presupuestos-participativos-2021/proyecto/18161</v>
      </c>
    </row>
    <row r="264" spans="1:6" x14ac:dyDescent="0.3">
      <c r="A264">
        <v>17938</v>
      </c>
      <c r="B264" t="s">
        <v>289</v>
      </c>
      <c r="C264" t="s">
        <v>6</v>
      </c>
      <c r="D264">
        <v>78</v>
      </c>
      <c r="E264" t="s">
        <v>9</v>
      </c>
      <c r="F264" s="1" t="str">
        <f t="shared" si="4"/>
        <v>https://decide.madrid.es/presupuestos/presupuestos-participativos-2021/proyecto/17938</v>
      </c>
    </row>
    <row r="265" spans="1:6" x14ac:dyDescent="0.3">
      <c r="A265">
        <v>19215</v>
      </c>
      <c r="B265" t="s">
        <v>290</v>
      </c>
      <c r="C265" t="s">
        <v>6</v>
      </c>
      <c r="D265">
        <v>77</v>
      </c>
      <c r="E265" t="s">
        <v>9</v>
      </c>
      <c r="F265" s="1" t="str">
        <f t="shared" si="4"/>
        <v>https://decide.madrid.es/presupuestos/presupuestos-participativos-2021/proyecto/19215</v>
      </c>
    </row>
    <row r="266" spans="1:6" x14ac:dyDescent="0.3">
      <c r="A266">
        <v>18199</v>
      </c>
      <c r="B266" t="s">
        <v>291</v>
      </c>
      <c r="C266" t="s">
        <v>6</v>
      </c>
      <c r="D266">
        <v>77</v>
      </c>
      <c r="E266" t="s">
        <v>9</v>
      </c>
      <c r="F266" s="1" t="str">
        <f t="shared" si="4"/>
        <v>https://decide.madrid.es/presupuestos/presupuestos-participativos-2021/proyecto/18199</v>
      </c>
    </row>
    <row r="267" spans="1:6" x14ac:dyDescent="0.3">
      <c r="A267">
        <v>18074</v>
      </c>
      <c r="B267" t="s">
        <v>292</v>
      </c>
      <c r="C267" t="s">
        <v>6</v>
      </c>
      <c r="D267">
        <v>77</v>
      </c>
      <c r="E267" t="s">
        <v>67</v>
      </c>
      <c r="F267" s="1" t="str">
        <f t="shared" si="4"/>
        <v>https://decide.madrid.es/presupuestos/presupuestos-participativos-2021/proyecto/18074</v>
      </c>
    </row>
    <row r="268" spans="1:6" x14ac:dyDescent="0.3">
      <c r="A268">
        <v>18885</v>
      </c>
      <c r="B268" t="s">
        <v>293</v>
      </c>
      <c r="C268" t="s">
        <v>6</v>
      </c>
      <c r="D268">
        <v>76</v>
      </c>
      <c r="E268" t="s">
        <v>210</v>
      </c>
      <c r="F268" s="1" t="str">
        <f t="shared" si="4"/>
        <v>https://decide.madrid.es/presupuestos/presupuestos-participativos-2021/proyecto/18885</v>
      </c>
    </row>
    <row r="269" spans="1:6" x14ac:dyDescent="0.3">
      <c r="A269">
        <v>18374</v>
      </c>
      <c r="B269" t="s">
        <v>294</v>
      </c>
      <c r="C269" t="s">
        <v>6</v>
      </c>
      <c r="D269">
        <v>76</v>
      </c>
      <c r="E269" t="s">
        <v>67</v>
      </c>
      <c r="F269" s="1" t="str">
        <f t="shared" si="4"/>
        <v>https://decide.madrid.es/presupuestos/presupuestos-participativos-2021/proyecto/18374</v>
      </c>
    </row>
    <row r="270" spans="1:6" x14ac:dyDescent="0.3">
      <c r="A270">
        <v>18006</v>
      </c>
      <c r="B270" t="s">
        <v>295</v>
      </c>
      <c r="C270" t="s">
        <v>6</v>
      </c>
      <c r="D270">
        <v>76</v>
      </c>
      <c r="E270" t="s">
        <v>9</v>
      </c>
      <c r="F270" s="1" t="str">
        <f t="shared" si="4"/>
        <v>https://decide.madrid.es/presupuestos/presupuestos-participativos-2021/proyecto/18006</v>
      </c>
    </row>
    <row r="271" spans="1:6" x14ac:dyDescent="0.3">
      <c r="A271">
        <v>17820</v>
      </c>
      <c r="B271" t="s">
        <v>296</v>
      </c>
      <c r="C271" t="s">
        <v>6</v>
      </c>
      <c r="D271">
        <v>76</v>
      </c>
      <c r="E271" t="s">
        <v>12</v>
      </c>
      <c r="F271" s="1" t="str">
        <f t="shared" si="4"/>
        <v>https://decide.madrid.es/presupuestos/presupuestos-participativos-2021/proyecto/17820</v>
      </c>
    </row>
    <row r="272" spans="1:6" x14ac:dyDescent="0.3">
      <c r="A272">
        <v>17276</v>
      </c>
      <c r="B272" t="s">
        <v>297</v>
      </c>
      <c r="C272" t="s">
        <v>6</v>
      </c>
      <c r="D272">
        <v>76</v>
      </c>
      <c r="E272" t="s">
        <v>9</v>
      </c>
      <c r="F272" s="1" t="str">
        <f t="shared" si="4"/>
        <v>https://decide.madrid.es/presupuestos/presupuestos-participativos-2021/proyecto/17276</v>
      </c>
    </row>
    <row r="273" spans="1:6" x14ac:dyDescent="0.3">
      <c r="A273">
        <v>19097</v>
      </c>
      <c r="B273" t="s">
        <v>298</v>
      </c>
      <c r="C273" t="s">
        <v>6</v>
      </c>
      <c r="D273">
        <v>75</v>
      </c>
      <c r="E273" t="s">
        <v>9</v>
      </c>
      <c r="F273" s="1" t="str">
        <f t="shared" si="4"/>
        <v>https://decide.madrid.es/presupuestos/presupuestos-participativos-2021/proyecto/19097</v>
      </c>
    </row>
    <row r="274" spans="1:6" x14ac:dyDescent="0.3">
      <c r="A274">
        <v>18911</v>
      </c>
      <c r="B274" t="s">
        <v>299</v>
      </c>
      <c r="C274" t="s">
        <v>6</v>
      </c>
      <c r="D274">
        <v>75</v>
      </c>
      <c r="E274" t="s">
        <v>9</v>
      </c>
      <c r="F274" s="1" t="str">
        <f t="shared" si="4"/>
        <v>https://decide.madrid.es/presupuestos/presupuestos-participativos-2021/proyecto/18911</v>
      </c>
    </row>
    <row r="275" spans="1:6" x14ac:dyDescent="0.3">
      <c r="A275">
        <v>18819</v>
      </c>
      <c r="B275" t="s">
        <v>300</v>
      </c>
      <c r="C275" t="s">
        <v>6</v>
      </c>
      <c r="D275">
        <v>75</v>
      </c>
      <c r="E275" t="s">
        <v>29</v>
      </c>
      <c r="F275" s="1" t="str">
        <f t="shared" si="4"/>
        <v>https://decide.madrid.es/presupuestos/presupuestos-participativos-2021/proyecto/18819</v>
      </c>
    </row>
    <row r="276" spans="1:6" x14ac:dyDescent="0.3">
      <c r="A276">
        <v>18744</v>
      </c>
      <c r="B276" t="s">
        <v>301</v>
      </c>
      <c r="C276" t="s">
        <v>6</v>
      </c>
      <c r="D276">
        <v>75</v>
      </c>
      <c r="E276" t="s">
        <v>9</v>
      </c>
      <c r="F276" s="1" t="str">
        <f t="shared" si="4"/>
        <v>https://decide.madrid.es/presupuestos/presupuestos-participativos-2021/proyecto/18744</v>
      </c>
    </row>
    <row r="277" spans="1:6" x14ac:dyDescent="0.3">
      <c r="A277">
        <v>18721</v>
      </c>
      <c r="B277" t="s">
        <v>302</v>
      </c>
      <c r="C277" t="s">
        <v>6</v>
      </c>
      <c r="D277">
        <v>75</v>
      </c>
      <c r="E277" t="s">
        <v>9</v>
      </c>
      <c r="F277" s="1" t="str">
        <f t="shared" si="4"/>
        <v>https://decide.madrid.es/presupuestos/presupuestos-participativos-2021/proyecto/18721</v>
      </c>
    </row>
    <row r="278" spans="1:6" x14ac:dyDescent="0.3">
      <c r="A278">
        <v>17703</v>
      </c>
      <c r="B278" t="s">
        <v>303</v>
      </c>
      <c r="C278" t="s">
        <v>6</v>
      </c>
      <c r="D278">
        <v>75</v>
      </c>
      <c r="E278" t="s">
        <v>12</v>
      </c>
      <c r="F278" s="1" t="str">
        <f t="shared" si="4"/>
        <v>https://decide.madrid.es/presupuestos/presupuestos-participativos-2021/proyecto/17703</v>
      </c>
    </row>
    <row r="279" spans="1:6" x14ac:dyDescent="0.3">
      <c r="A279">
        <v>17290</v>
      </c>
      <c r="B279" t="s">
        <v>304</v>
      </c>
      <c r="C279" t="s">
        <v>6</v>
      </c>
      <c r="D279">
        <v>75</v>
      </c>
      <c r="E279" t="s">
        <v>67</v>
      </c>
      <c r="F279" s="1" t="str">
        <f t="shared" si="4"/>
        <v>https://decide.madrid.es/presupuestos/presupuestos-participativos-2021/proyecto/17290</v>
      </c>
    </row>
    <row r="280" spans="1:6" x14ac:dyDescent="0.3">
      <c r="A280">
        <v>17096</v>
      </c>
      <c r="B280" t="s">
        <v>305</v>
      </c>
      <c r="C280" t="s">
        <v>6</v>
      </c>
      <c r="D280">
        <v>75</v>
      </c>
      <c r="E280" t="s">
        <v>173</v>
      </c>
      <c r="F280" s="1" t="str">
        <f t="shared" si="4"/>
        <v>https://decide.madrid.es/presupuestos/presupuestos-participativos-2021/proyecto/17096</v>
      </c>
    </row>
    <row r="281" spans="1:6" x14ac:dyDescent="0.3">
      <c r="A281">
        <v>17496</v>
      </c>
      <c r="B281" t="s">
        <v>306</v>
      </c>
      <c r="C281" t="s">
        <v>6</v>
      </c>
      <c r="D281">
        <v>74</v>
      </c>
      <c r="E281" t="s">
        <v>9</v>
      </c>
      <c r="F281" s="1" t="str">
        <f t="shared" si="4"/>
        <v>https://decide.madrid.es/presupuestos/presupuestos-participativos-2021/proyecto/17496</v>
      </c>
    </row>
    <row r="282" spans="1:6" x14ac:dyDescent="0.3">
      <c r="A282">
        <v>19289</v>
      </c>
      <c r="B282" t="s">
        <v>307</v>
      </c>
      <c r="C282" t="s">
        <v>6</v>
      </c>
      <c r="D282">
        <v>73</v>
      </c>
      <c r="E282" t="s">
        <v>12</v>
      </c>
      <c r="F282" s="1" t="str">
        <f t="shared" si="4"/>
        <v>https://decide.madrid.es/presupuestos/presupuestos-participativos-2021/proyecto/19289</v>
      </c>
    </row>
    <row r="283" spans="1:6" x14ac:dyDescent="0.3">
      <c r="A283">
        <v>18383</v>
      </c>
      <c r="B283" t="s">
        <v>308</v>
      </c>
      <c r="C283" t="s">
        <v>6</v>
      </c>
      <c r="D283">
        <v>73</v>
      </c>
      <c r="E283" t="s">
        <v>9</v>
      </c>
      <c r="F283" s="1" t="str">
        <f t="shared" si="4"/>
        <v>https://decide.madrid.es/presupuestos/presupuestos-participativos-2021/proyecto/18383</v>
      </c>
    </row>
    <row r="284" spans="1:6" x14ac:dyDescent="0.3">
      <c r="A284">
        <v>18139</v>
      </c>
      <c r="B284" t="s">
        <v>309</v>
      </c>
      <c r="C284" t="s">
        <v>6</v>
      </c>
      <c r="D284">
        <v>73</v>
      </c>
      <c r="E284" t="s">
        <v>97</v>
      </c>
      <c r="F284" s="1" t="str">
        <f t="shared" si="4"/>
        <v>https://decide.madrid.es/presupuestos/presupuestos-participativos-2021/proyecto/18139</v>
      </c>
    </row>
    <row r="285" spans="1:6" x14ac:dyDescent="0.3">
      <c r="A285">
        <v>17704</v>
      </c>
      <c r="B285" t="s">
        <v>310</v>
      </c>
      <c r="C285" t="s">
        <v>6</v>
      </c>
      <c r="D285">
        <v>73</v>
      </c>
      <c r="E285" t="s">
        <v>173</v>
      </c>
      <c r="F285" s="1" t="str">
        <f t="shared" si="4"/>
        <v>https://decide.madrid.es/presupuestos/presupuestos-participativos-2021/proyecto/17704</v>
      </c>
    </row>
    <row r="286" spans="1:6" x14ac:dyDescent="0.3">
      <c r="A286">
        <v>17547</v>
      </c>
      <c r="B286" t="s">
        <v>311</v>
      </c>
      <c r="C286" t="s">
        <v>6</v>
      </c>
      <c r="D286">
        <v>73</v>
      </c>
      <c r="E286" t="s">
        <v>12</v>
      </c>
      <c r="F286" s="1" t="str">
        <f t="shared" si="4"/>
        <v>https://decide.madrid.es/presupuestos/presupuestos-participativos-2021/proyecto/17547</v>
      </c>
    </row>
    <row r="287" spans="1:6" x14ac:dyDescent="0.3">
      <c r="A287">
        <v>17176</v>
      </c>
      <c r="B287" t="s">
        <v>312</v>
      </c>
      <c r="C287" t="s">
        <v>6</v>
      </c>
      <c r="D287">
        <v>73</v>
      </c>
      <c r="E287" t="s">
        <v>12</v>
      </c>
      <c r="F287" s="1" t="str">
        <f t="shared" si="4"/>
        <v>https://decide.madrid.es/presupuestos/presupuestos-participativos-2021/proyecto/17176</v>
      </c>
    </row>
    <row r="288" spans="1:6" x14ac:dyDescent="0.3">
      <c r="A288">
        <v>17108</v>
      </c>
      <c r="B288" t="s">
        <v>313</v>
      </c>
      <c r="C288" t="s">
        <v>6</v>
      </c>
      <c r="D288">
        <v>73</v>
      </c>
      <c r="E288" t="s">
        <v>79</v>
      </c>
      <c r="F288" s="1" t="str">
        <f t="shared" si="4"/>
        <v>https://decide.madrid.es/presupuestos/presupuestos-participativos-2021/proyecto/17108</v>
      </c>
    </row>
    <row r="289" spans="1:6" x14ac:dyDescent="0.3">
      <c r="A289">
        <v>17069</v>
      </c>
      <c r="B289" t="s">
        <v>314</v>
      </c>
      <c r="C289" t="s">
        <v>6</v>
      </c>
      <c r="D289">
        <v>73</v>
      </c>
      <c r="E289" t="s">
        <v>173</v>
      </c>
      <c r="F289" s="1" t="str">
        <f t="shared" si="4"/>
        <v>https://decide.madrid.es/presupuestos/presupuestos-participativos-2021/proyecto/17069</v>
      </c>
    </row>
    <row r="290" spans="1:6" x14ac:dyDescent="0.3">
      <c r="A290">
        <v>18983</v>
      </c>
      <c r="B290" t="s">
        <v>315</v>
      </c>
      <c r="C290" t="s">
        <v>6</v>
      </c>
      <c r="D290">
        <v>72</v>
      </c>
      <c r="E290" t="s">
        <v>210</v>
      </c>
      <c r="F290" s="1" t="str">
        <f t="shared" si="4"/>
        <v>https://decide.madrid.es/presupuestos/presupuestos-participativos-2021/proyecto/18983</v>
      </c>
    </row>
    <row r="291" spans="1:6" x14ac:dyDescent="0.3">
      <c r="A291">
        <v>18789</v>
      </c>
      <c r="B291" t="s">
        <v>316</v>
      </c>
      <c r="C291" t="s">
        <v>6</v>
      </c>
      <c r="D291">
        <v>72</v>
      </c>
      <c r="E291" t="s">
        <v>29</v>
      </c>
      <c r="F291" s="1" t="str">
        <f t="shared" si="4"/>
        <v>https://decide.madrid.es/presupuestos/presupuestos-participativos-2021/proyecto/18789</v>
      </c>
    </row>
    <row r="292" spans="1:6" x14ac:dyDescent="0.3">
      <c r="A292">
        <v>17796</v>
      </c>
      <c r="B292" t="s">
        <v>317</v>
      </c>
      <c r="C292" t="s">
        <v>6</v>
      </c>
      <c r="D292">
        <v>72</v>
      </c>
      <c r="E292" t="s">
        <v>90</v>
      </c>
      <c r="F292" s="1" t="str">
        <f t="shared" si="4"/>
        <v>https://decide.madrid.es/presupuestos/presupuestos-participativos-2021/proyecto/17796</v>
      </c>
    </row>
    <row r="293" spans="1:6" x14ac:dyDescent="0.3">
      <c r="A293">
        <v>17728</v>
      </c>
      <c r="B293" t="s">
        <v>318</v>
      </c>
      <c r="C293" t="s">
        <v>6</v>
      </c>
      <c r="D293">
        <v>72</v>
      </c>
      <c r="E293" t="s">
        <v>9</v>
      </c>
      <c r="F293" s="1" t="str">
        <f t="shared" si="4"/>
        <v>https://decide.madrid.es/presupuestos/presupuestos-participativos-2021/proyecto/17728</v>
      </c>
    </row>
    <row r="294" spans="1:6" x14ac:dyDescent="0.3">
      <c r="A294">
        <v>17419</v>
      </c>
      <c r="B294" t="s">
        <v>319</v>
      </c>
      <c r="C294" t="s">
        <v>6</v>
      </c>
      <c r="D294">
        <v>72</v>
      </c>
      <c r="E294" t="s">
        <v>9</v>
      </c>
      <c r="F294" s="1" t="str">
        <f t="shared" si="4"/>
        <v>https://decide.madrid.es/presupuestos/presupuestos-participativos-2021/proyecto/17419</v>
      </c>
    </row>
    <row r="295" spans="1:6" x14ac:dyDescent="0.3">
      <c r="A295">
        <v>19268</v>
      </c>
      <c r="B295" t="s">
        <v>320</v>
      </c>
      <c r="C295" t="s">
        <v>6</v>
      </c>
      <c r="D295">
        <v>71</v>
      </c>
      <c r="E295" t="s">
        <v>67</v>
      </c>
      <c r="F295" s="1" t="str">
        <f t="shared" si="4"/>
        <v>https://decide.madrid.es/presupuestos/presupuestos-participativos-2021/proyecto/19268</v>
      </c>
    </row>
    <row r="296" spans="1:6" x14ac:dyDescent="0.3">
      <c r="A296">
        <v>19085</v>
      </c>
      <c r="B296" t="s">
        <v>321</v>
      </c>
      <c r="C296" t="s">
        <v>6</v>
      </c>
      <c r="D296">
        <v>71</v>
      </c>
      <c r="E296" t="s">
        <v>117</v>
      </c>
      <c r="F296" s="1" t="str">
        <f t="shared" si="4"/>
        <v>https://decide.madrid.es/presupuestos/presupuestos-participativos-2021/proyecto/19085</v>
      </c>
    </row>
    <row r="297" spans="1:6" x14ac:dyDescent="0.3">
      <c r="A297">
        <v>18370</v>
      </c>
      <c r="B297" t="s">
        <v>322</v>
      </c>
      <c r="C297" t="s">
        <v>6</v>
      </c>
      <c r="D297">
        <v>71</v>
      </c>
      <c r="E297" t="s">
        <v>37</v>
      </c>
      <c r="F297" s="1" t="str">
        <f t="shared" si="4"/>
        <v>https://decide.madrid.es/presupuestos/presupuestos-participativos-2021/proyecto/18370</v>
      </c>
    </row>
    <row r="298" spans="1:6" x14ac:dyDescent="0.3">
      <c r="A298">
        <v>18226</v>
      </c>
      <c r="B298" t="s">
        <v>323</v>
      </c>
      <c r="C298" t="s">
        <v>6</v>
      </c>
      <c r="D298">
        <v>71</v>
      </c>
      <c r="E298" t="s">
        <v>9</v>
      </c>
      <c r="F298" s="1" t="str">
        <f t="shared" si="4"/>
        <v>https://decide.madrid.es/presupuestos/presupuestos-participativos-2021/proyecto/18226</v>
      </c>
    </row>
    <row r="299" spans="1:6" x14ac:dyDescent="0.3">
      <c r="A299">
        <v>17819</v>
      </c>
      <c r="B299" t="s">
        <v>324</v>
      </c>
      <c r="C299" t="s">
        <v>6</v>
      </c>
      <c r="D299">
        <v>71</v>
      </c>
      <c r="E299" t="s">
        <v>88</v>
      </c>
      <c r="F299" s="1" t="str">
        <f t="shared" si="4"/>
        <v>https://decide.madrid.es/presupuestos/presupuestos-participativos-2021/proyecto/17819</v>
      </c>
    </row>
    <row r="300" spans="1:6" x14ac:dyDescent="0.3">
      <c r="A300">
        <v>17335</v>
      </c>
      <c r="B300" t="s">
        <v>325</v>
      </c>
      <c r="C300" t="s">
        <v>6</v>
      </c>
      <c r="D300">
        <v>71</v>
      </c>
      <c r="E300" t="s">
        <v>9</v>
      </c>
      <c r="F300" s="1" t="str">
        <f t="shared" si="4"/>
        <v>https://decide.madrid.es/presupuestos/presupuestos-participativos-2021/proyecto/17335</v>
      </c>
    </row>
    <row r="301" spans="1:6" x14ac:dyDescent="0.3">
      <c r="A301">
        <v>17307</v>
      </c>
      <c r="B301" t="s">
        <v>326</v>
      </c>
      <c r="C301" t="s">
        <v>6</v>
      </c>
      <c r="D301">
        <v>71</v>
      </c>
      <c r="E301" t="s">
        <v>97</v>
      </c>
      <c r="F301" s="1" t="str">
        <f t="shared" si="4"/>
        <v>https://decide.madrid.es/presupuestos/presupuestos-participativos-2021/proyecto/17307</v>
      </c>
    </row>
    <row r="302" spans="1:6" x14ac:dyDescent="0.3">
      <c r="A302">
        <v>18985</v>
      </c>
      <c r="B302" t="s">
        <v>327</v>
      </c>
      <c r="C302" t="s">
        <v>6</v>
      </c>
      <c r="D302">
        <v>70</v>
      </c>
      <c r="E302" t="s">
        <v>88</v>
      </c>
      <c r="F302" s="1" t="str">
        <f t="shared" si="4"/>
        <v>https://decide.madrid.es/presupuestos/presupuestos-participativos-2021/proyecto/18985</v>
      </c>
    </row>
    <row r="303" spans="1:6" x14ac:dyDescent="0.3">
      <c r="A303">
        <v>18241</v>
      </c>
      <c r="B303" t="s">
        <v>328</v>
      </c>
      <c r="C303" t="s">
        <v>6</v>
      </c>
      <c r="D303">
        <v>70</v>
      </c>
      <c r="E303" t="s">
        <v>9</v>
      </c>
      <c r="F303" s="1" t="str">
        <f t="shared" si="4"/>
        <v>https://decide.madrid.es/presupuestos/presupuestos-participativos-2021/proyecto/18241</v>
      </c>
    </row>
    <row r="304" spans="1:6" x14ac:dyDescent="0.3">
      <c r="A304">
        <v>17822</v>
      </c>
      <c r="B304" t="s">
        <v>329</v>
      </c>
      <c r="C304" t="s">
        <v>6</v>
      </c>
      <c r="D304">
        <v>70</v>
      </c>
      <c r="E304" t="s">
        <v>9</v>
      </c>
      <c r="F304" s="1" t="str">
        <f t="shared" si="4"/>
        <v>https://decide.madrid.es/presupuestos/presupuestos-participativos-2021/proyecto/17822</v>
      </c>
    </row>
    <row r="305" spans="1:6" x14ac:dyDescent="0.3">
      <c r="A305">
        <v>17406</v>
      </c>
      <c r="B305" t="s">
        <v>330</v>
      </c>
      <c r="C305" t="s">
        <v>6</v>
      </c>
      <c r="D305">
        <v>70</v>
      </c>
      <c r="E305" t="s">
        <v>222</v>
      </c>
      <c r="F305" s="1" t="str">
        <f t="shared" si="4"/>
        <v>https://decide.madrid.es/presupuestos/presupuestos-participativos-2021/proyecto/17406</v>
      </c>
    </row>
    <row r="306" spans="1:6" x14ac:dyDescent="0.3">
      <c r="A306">
        <v>17266</v>
      </c>
      <c r="B306" t="s">
        <v>331</v>
      </c>
      <c r="C306" t="s">
        <v>6</v>
      </c>
      <c r="D306">
        <v>70</v>
      </c>
      <c r="E306" t="s">
        <v>117</v>
      </c>
      <c r="F306" s="1" t="str">
        <f t="shared" si="4"/>
        <v>https://decide.madrid.es/presupuestos/presupuestos-participativos-2021/proyecto/17266</v>
      </c>
    </row>
    <row r="307" spans="1:6" x14ac:dyDescent="0.3">
      <c r="A307">
        <v>19084</v>
      </c>
      <c r="B307" t="s">
        <v>332</v>
      </c>
      <c r="C307" t="s">
        <v>6</v>
      </c>
      <c r="D307">
        <v>69</v>
      </c>
      <c r="E307" t="s">
        <v>9</v>
      </c>
      <c r="F307" s="1" t="str">
        <f t="shared" si="4"/>
        <v>https://decide.madrid.es/presupuestos/presupuestos-participativos-2021/proyecto/19084</v>
      </c>
    </row>
    <row r="308" spans="1:6" x14ac:dyDescent="0.3">
      <c r="A308">
        <v>18801</v>
      </c>
      <c r="B308" t="s">
        <v>333</v>
      </c>
      <c r="C308" t="s">
        <v>6</v>
      </c>
      <c r="D308">
        <v>69</v>
      </c>
      <c r="E308" t="s">
        <v>104</v>
      </c>
      <c r="F308" s="1" t="str">
        <f t="shared" si="4"/>
        <v>https://decide.madrid.es/presupuestos/presupuestos-participativos-2021/proyecto/18801</v>
      </c>
    </row>
    <row r="309" spans="1:6" x14ac:dyDescent="0.3">
      <c r="A309">
        <v>17832</v>
      </c>
      <c r="B309" t="s">
        <v>334</v>
      </c>
      <c r="C309" t="s">
        <v>6</v>
      </c>
      <c r="D309">
        <v>69</v>
      </c>
      <c r="E309" t="s">
        <v>9</v>
      </c>
      <c r="F309" s="1" t="str">
        <f t="shared" si="4"/>
        <v>https://decide.madrid.es/presupuestos/presupuestos-participativos-2021/proyecto/17832</v>
      </c>
    </row>
    <row r="310" spans="1:6" x14ac:dyDescent="0.3">
      <c r="A310">
        <v>17573</v>
      </c>
      <c r="B310" t="s">
        <v>335</v>
      </c>
      <c r="C310" t="s">
        <v>6</v>
      </c>
      <c r="D310">
        <v>69</v>
      </c>
      <c r="E310" t="s">
        <v>37</v>
      </c>
      <c r="F310" s="1" t="str">
        <f t="shared" si="4"/>
        <v>https://decide.madrid.es/presupuestos/presupuestos-participativos-2021/proyecto/17573</v>
      </c>
    </row>
    <row r="311" spans="1:6" x14ac:dyDescent="0.3">
      <c r="A311">
        <v>17196</v>
      </c>
      <c r="B311" t="s">
        <v>336</v>
      </c>
      <c r="C311" t="s">
        <v>6</v>
      </c>
      <c r="D311">
        <v>69</v>
      </c>
      <c r="E311" t="s">
        <v>173</v>
      </c>
      <c r="F311" s="1" t="str">
        <f t="shared" si="4"/>
        <v>https://decide.madrid.es/presupuestos/presupuestos-participativos-2021/proyecto/17196</v>
      </c>
    </row>
    <row r="312" spans="1:6" x14ac:dyDescent="0.3">
      <c r="A312">
        <v>17141</v>
      </c>
      <c r="B312" t="s">
        <v>337</v>
      </c>
      <c r="C312" t="s">
        <v>6</v>
      </c>
      <c r="D312">
        <v>69</v>
      </c>
      <c r="E312" t="s">
        <v>338</v>
      </c>
      <c r="F312" s="1" t="str">
        <f t="shared" si="4"/>
        <v>https://decide.madrid.es/presupuestos/presupuestos-participativos-2021/proyecto/17141</v>
      </c>
    </row>
    <row r="313" spans="1:6" x14ac:dyDescent="0.3">
      <c r="A313">
        <v>19057</v>
      </c>
      <c r="B313" t="s">
        <v>339</v>
      </c>
      <c r="C313" t="s">
        <v>6</v>
      </c>
      <c r="D313">
        <v>68</v>
      </c>
      <c r="E313" t="s">
        <v>9</v>
      </c>
      <c r="F313" s="1" t="str">
        <f t="shared" si="4"/>
        <v>https://decide.madrid.es/presupuestos/presupuestos-participativos-2021/proyecto/19057</v>
      </c>
    </row>
    <row r="314" spans="1:6" x14ac:dyDescent="0.3">
      <c r="A314">
        <v>18710</v>
      </c>
      <c r="B314" t="s">
        <v>340</v>
      </c>
      <c r="C314" t="s">
        <v>6</v>
      </c>
      <c r="D314">
        <v>68</v>
      </c>
      <c r="E314" t="s">
        <v>9</v>
      </c>
      <c r="F314" s="1" t="str">
        <f t="shared" si="4"/>
        <v>https://decide.madrid.es/presupuestos/presupuestos-participativos-2021/proyecto/18710</v>
      </c>
    </row>
    <row r="315" spans="1:6" x14ac:dyDescent="0.3">
      <c r="A315">
        <v>18401</v>
      </c>
      <c r="B315" t="s">
        <v>341</v>
      </c>
      <c r="C315" t="s">
        <v>6</v>
      </c>
      <c r="D315">
        <v>68</v>
      </c>
      <c r="E315" t="s">
        <v>79</v>
      </c>
      <c r="F315" s="1" t="str">
        <f t="shared" si="4"/>
        <v>https://decide.madrid.es/presupuestos/presupuestos-participativos-2021/proyecto/18401</v>
      </c>
    </row>
    <row r="316" spans="1:6" x14ac:dyDescent="0.3">
      <c r="A316">
        <v>18212</v>
      </c>
      <c r="B316" t="s">
        <v>342</v>
      </c>
      <c r="C316" t="s">
        <v>6</v>
      </c>
      <c r="D316">
        <v>68</v>
      </c>
      <c r="E316" t="s">
        <v>90</v>
      </c>
      <c r="F316" s="1" t="str">
        <f t="shared" si="4"/>
        <v>https://decide.madrid.es/presupuestos/presupuestos-participativos-2021/proyecto/18212</v>
      </c>
    </row>
    <row r="317" spans="1:6" x14ac:dyDescent="0.3">
      <c r="A317">
        <v>18115</v>
      </c>
      <c r="B317" t="s">
        <v>343</v>
      </c>
      <c r="C317" t="s">
        <v>6</v>
      </c>
      <c r="D317">
        <v>68</v>
      </c>
      <c r="E317" t="s">
        <v>232</v>
      </c>
      <c r="F317" s="1" t="str">
        <f t="shared" si="4"/>
        <v>https://decide.madrid.es/presupuestos/presupuestos-participativos-2021/proyecto/18115</v>
      </c>
    </row>
    <row r="318" spans="1:6" x14ac:dyDescent="0.3">
      <c r="A318">
        <v>18000</v>
      </c>
      <c r="B318" t="s">
        <v>344</v>
      </c>
      <c r="C318" t="s">
        <v>6</v>
      </c>
      <c r="D318">
        <v>68</v>
      </c>
      <c r="E318" t="s">
        <v>232</v>
      </c>
      <c r="F318" s="1" t="str">
        <f t="shared" si="4"/>
        <v>https://decide.madrid.es/presupuestos/presupuestos-participativos-2021/proyecto/18000</v>
      </c>
    </row>
    <row r="319" spans="1:6" x14ac:dyDescent="0.3">
      <c r="A319">
        <v>17502</v>
      </c>
      <c r="B319" t="s">
        <v>345</v>
      </c>
      <c r="C319" t="s">
        <v>6</v>
      </c>
      <c r="D319">
        <v>68</v>
      </c>
      <c r="E319" t="s">
        <v>9</v>
      </c>
      <c r="F319" s="1" t="str">
        <f t="shared" si="4"/>
        <v>https://decide.madrid.es/presupuestos/presupuestos-participativos-2021/proyecto/17502</v>
      </c>
    </row>
    <row r="320" spans="1:6" x14ac:dyDescent="0.3">
      <c r="A320">
        <v>19255</v>
      </c>
      <c r="B320" t="s">
        <v>346</v>
      </c>
      <c r="C320" t="s">
        <v>6</v>
      </c>
      <c r="D320">
        <v>67</v>
      </c>
      <c r="E320" t="s">
        <v>117</v>
      </c>
      <c r="F320" s="1" t="str">
        <f t="shared" si="4"/>
        <v>https://decide.madrid.es/presupuestos/presupuestos-participativos-2021/proyecto/19255</v>
      </c>
    </row>
    <row r="321" spans="1:6" x14ac:dyDescent="0.3">
      <c r="A321">
        <v>19145</v>
      </c>
      <c r="B321" t="s">
        <v>347</v>
      </c>
      <c r="C321" t="s">
        <v>6</v>
      </c>
      <c r="D321">
        <v>67</v>
      </c>
      <c r="E321" t="s">
        <v>37</v>
      </c>
      <c r="F321" s="1" t="str">
        <f t="shared" si="4"/>
        <v>https://decide.madrid.es/presupuestos/presupuestos-participativos-2021/proyecto/19145</v>
      </c>
    </row>
    <row r="322" spans="1:6" x14ac:dyDescent="0.3">
      <c r="A322">
        <v>18020</v>
      </c>
      <c r="B322" t="s">
        <v>348</v>
      </c>
      <c r="C322" t="s">
        <v>6</v>
      </c>
      <c r="D322">
        <v>67</v>
      </c>
      <c r="E322" t="s">
        <v>173</v>
      </c>
      <c r="F322" s="1" t="str">
        <f t="shared" si="4"/>
        <v>https://decide.madrid.es/presupuestos/presupuestos-participativos-2021/proyecto/18020</v>
      </c>
    </row>
    <row r="323" spans="1:6" x14ac:dyDescent="0.3">
      <c r="A323">
        <v>17977</v>
      </c>
      <c r="B323" t="s">
        <v>349</v>
      </c>
      <c r="C323" t="s">
        <v>6</v>
      </c>
      <c r="D323">
        <v>67</v>
      </c>
      <c r="E323" t="s">
        <v>9</v>
      </c>
      <c r="F323" s="1" t="str">
        <f t="shared" ref="F323:F386" si="5">HYPERLINK(CONCATENATE("https://decide.madrid.es/presupuestos/presupuestos-participativos-2021/proyecto/", A323))</f>
        <v>https://decide.madrid.es/presupuestos/presupuestos-participativos-2021/proyecto/17977</v>
      </c>
    </row>
    <row r="324" spans="1:6" x14ac:dyDescent="0.3">
      <c r="A324">
        <v>17881</v>
      </c>
      <c r="B324" t="s">
        <v>350</v>
      </c>
      <c r="C324" t="s">
        <v>6</v>
      </c>
      <c r="D324">
        <v>67</v>
      </c>
      <c r="E324" t="s">
        <v>232</v>
      </c>
      <c r="F324" s="1" t="str">
        <f t="shared" si="5"/>
        <v>https://decide.madrid.es/presupuestos/presupuestos-participativos-2021/proyecto/17881</v>
      </c>
    </row>
    <row r="325" spans="1:6" x14ac:dyDescent="0.3">
      <c r="A325">
        <v>17730</v>
      </c>
      <c r="B325" t="s">
        <v>351</v>
      </c>
      <c r="C325" t="s">
        <v>6</v>
      </c>
      <c r="D325">
        <v>67</v>
      </c>
      <c r="E325" t="s">
        <v>9</v>
      </c>
      <c r="F325" s="1" t="str">
        <f t="shared" si="5"/>
        <v>https://decide.madrid.es/presupuestos/presupuestos-participativos-2021/proyecto/17730</v>
      </c>
    </row>
    <row r="326" spans="1:6" x14ac:dyDescent="0.3">
      <c r="A326">
        <v>17727</v>
      </c>
      <c r="B326" t="s">
        <v>352</v>
      </c>
      <c r="C326" t="s">
        <v>6</v>
      </c>
      <c r="D326">
        <v>67</v>
      </c>
      <c r="E326" t="s">
        <v>104</v>
      </c>
      <c r="F326" s="1" t="str">
        <f t="shared" si="5"/>
        <v>https://decide.madrid.es/presupuestos/presupuestos-participativos-2021/proyecto/17727</v>
      </c>
    </row>
    <row r="327" spans="1:6" x14ac:dyDescent="0.3">
      <c r="A327">
        <v>17681</v>
      </c>
      <c r="B327" t="s">
        <v>353</v>
      </c>
      <c r="C327" t="s">
        <v>6</v>
      </c>
      <c r="D327">
        <v>67</v>
      </c>
      <c r="E327" t="s">
        <v>9</v>
      </c>
      <c r="F327" s="1" t="str">
        <f t="shared" si="5"/>
        <v>https://decide.madrid.es/presupuestos/presupuestos-participativos-2021/proyecto/17681</v>
      </c>
    </row>
    <row r="328" spans="1:6" x14ac:dyDescent="0.3">
      <c r="A328">
        <v>17633</v>
      </c>
      <c r="B328" t="s">
        <v>354</v>
      </c>
      <c r="C328" t="s">
        <v>6</v>
      </c>
      <c r="D328">
        <v>67</v>
      </c>
      <c r="E328" t="s">
        <v>9</v>
      </c>
      <c r="F328" s="1" t="str">
        <f t="shared" si="5"/>
        <v>https://decide.madrid.es/presupuestos/presupuestos-participativos-2021/proyecto/17633</v>
      </c>
    </row>
    <row r="329" spans="1:6" x14ac:dyDescent="0.3">
      <c r="A329">
        <v>17522</v>
      </c>
      <c r="B329" t="s">
        <v>355</v>
      </c>
      <c r="C329" t="s">
        <v>6</v>
      </c>
      <c r="D329">
        <v>67</v>
      </c>
      <c r="E329" t="s">
        <v>9</v>
      </c>
      <c r="F329" s="1" t="str">
        <f t="shared" si="5"/>
        <v>https://decide.madrid.es/presupuestos/presupuestos-participativos-2021/proyecto/17522</v>
      </c>
    </row>
    <row r="330" spans="1:6" x14ac:dyDescent="0.3">
      <c r="A330">
        <v>17465</v>
      </c>
      <c r="B330" t="s">
        <v>356</v>
      </c>
      <c r="C330" t="s">
        <v>6</v>
      </c>
      <c r="D330">
        <v>67</v>
      </c>
      <c r="E330" t="s">
        <v>9</v>
      </c>
      <c r="F330" s="1" t="str">
        <f t="shared" si="5"/>
        <v>https://decide.madrid.es/presupuestos/presupuestos-participativos-2021/proyecto/17465</v>
      </c>
    </row>
    <row r="331" spans="1:6" x14ac:dyDescent="0.3">
      <c r="A331">
        <v>19241</v>
      </c>
      <c r="B331" t="s">
        <v>357</v>
      </c>
      <c r="C331" t="s">
        <v>6</v>
      </c>
      <c r="D331">
        <v>66</v>
      </c>
      <c r="E331" t="s">
        <v>117</v>
      </c>
      <c r="F331" s="1" t="str">
        <f t="shared" si="5"/>
        <v>https://decide.madrid.es/presupuestos/presupuestos-participativos-2021/proyecto/19241</v>
      </c>
    </row>
    <row r="332" spans="1:6" x14ac:dyDescent="0.3">
      <c r="A332">
        <v>19231</v>
      </c>
      <c r="B332" t="s">
        <v>358</v>
      </c>
      <c r="C332" t="s">
        <v>6</v>
      </c>
      <c r="D332">
        <v>66</v>
      </c>
      <c r="E332" t="s">
        <v>117</v>
      </c>
      <c r="F332" s="1" t="str">
        <f t="shared" si="5"/>
        <v>https://decide.madrid.es/presupuestos/presupuestos-participativos-2021/proyecto/19231</v>
      </c>
    </row>
    <row r="333" spans="1:6" x14ac:dyDescent="0.3">
      <c r="A333">
        <v>18633</v>
      </c>
      <c r="B333" t="s">
        <v>359</v>
      </c>
      <c r="C333" t="s">
        <v>6</v>
      </c>
      <c r="D333">
        <v>66</v>
      </c>
      <c r="E333" t="s">
        <v>9</v>
      </c>
      <c r="F333" s="1" t="str">
        <f t="shared" si="5"/>
        <v>https://decide.madrid.es/presupuestos/presupuestos-participativos-2021/proyecto/18633</v>
      </c>
    </row>
    <row r="334" spans="1:6" x14ac:dyDescent="0.3">
      <c r="A334">
        <v>18504</v>
      </c>
      <c r="B334" t="s">
        <v>360</v>
      </c>
      <c r="C334" t="s">
        <v>6</v>
      </c>
      <c r="D334">
        <v>66</v>
      </c>
      <c r="E334" t="s">
        <v>37</v>
      </c>
      <c r="F334" s="1" t="str">
        <f t="shared" si="5"/>
        <v>https://decide.madrid.es/presupuestos/presupuestos-participativos-2021/proyecto/18504</v>
      </c>
    </row>
    <row r="335" spans="1:6" x14ac:dyDescent="0.3">
      <c r="A335">
        <v>17914</v>
      </c>
      <c r="B335" t="s">
        <v>361</v>
      </c>
      <c r="C335" t="s">
        <v>6</v>
      </c>
      <c r="D335">
        <v>66</v>
      </c>
      <c r="E335" t="s">
        <v>117</v>
      </c>
      <c r="F335" s="1" t="str">
        <f t="shared" si="5"/>
        <v>https://decide.madrid.es/presupuestos/presupuestos-participativos-2021/proyecto/17914</v>
      </c>
    </row>
    <row r="336" spans="1:6" x14ac:dyDescent="0.3">
      <c r="A336">
        <v>19101</v>
      </c>
      <c r="B336" t="s">
        <v>362</v>
      </c>
      <c r="C336" t="s">
        <v>6</v>
      </c>
      <c r="D336">
        <v>65</v>
      </c>
      <c r="E336" t="s">
        <v>232</v>
      </c>
      <c r="F336" s="1" t="str">
        <f t="shared" si="5"/>
        <v>https://decide.madrid.es/presupuestos/presupuestos-participativos-2021/proyecto/19101</v>
      </c>
    </row>
    <row r="337" spans="1:6" x14ac:dyDescent="0.3">
      <c r="A337">
        <v>18883</v>
      </c>
      <c r="B337" t="s">
        <v>363</v>
      </c>
      <c r="C337" t="s">
        <v>6</v>
      </c>
      <c r="D337">
        <v>65</v>
      </c>
      <c r="E337" t="s">
        <v>88</v>
      </c>
      <c r="F337" s="1" t="str">
        <f t="shared" si="5"/>
        <v>https://decide.madrid.es/presupuestos/presupuestos-participativos-2021/proyecto/18883</v>
      </c>
    </row>
    <row r="338" spans="1:6" x14ac:dyDescent="0.3">
      <c r="A338">
        <v>18864</v>
      </c>
      <c r="B338" t="s">
        <v>364</v>
      </c>
      <c r="C338" t="s">
        <v>6</v>
      </c>
      <c r="D338">
        <v>65</v>
      </c>
      <c r="E338" t="s">
        <v>29</v>
      </c>
      <c r="F338" s="1" t="str">
        <f t="shared" si="5"/>
        <v>https://decide.madrid.es/presupuestos/presupuestos-participativos-2021/proyecto/18864</v>
      </c>
    </row>
    <row r="339" spans="1:6" x14ac:dyDescent="0.3">
      <c r="A339">
        <v>18827</v>
      </c>
      <c r="B339" t="s">
        <v>365</v>
      </c>
      <c r="C339" t="s">
        <v>6</v>
      </c>
      <c r="D339">
        <v>65</v>
      </c>
      <c r="E339" t="s">
        <v>29</v>
      </c>
      <c r="F339" s="1" t="str">
        <f t="shared" si="5"/>
        <v>https://decide.madrid.es/presupuestos/presupuestos-participativos-2021/proyecto/18827</v>
      </c>
    </row>
    <row r="340" spans="1:6" x14ac:dyDescent="0.3">
      <c r="A340">
        <v>18804</v>
      </c>
      <c r="B340" t="s">
        <v>366</v>
      </c>
      <c r="C340" t="s">
        <v>6</v>
      </c>
      <c r="D340">
        <v>65</v>
      </c>
      <c r="E340" t="s">
        <v>232</v>
      </c>
      <c r="F340" s="1" t="str">
        <f t="shared" si="5"/>
        <v>https://decide.madrid.es/presupuestos/presupuestos-participativos-2021/proyecto/18804</v>
      </c>
    </row>
    <row r="341" spans="1:6" x14ac:dyDescent="0.3">
      <c r="A341">
        <v>18431</v>
      </c>
      <c r="B341" t="s">
        <v>367</v>
      </c>
      <c r="C341" t="s">
        <v>6</v>
      </c>
      <c r="D341">
        <v>65</v>
      </c>
      <c r="E341" t="s">
        <v>9</v>
      </c>
      <c r="F341" s="1" t="str">
        <f t="shared" si="5"/>
        <v>https://decide.madrid.es/presupuestos/presupuestos-participativos-2021/proyecto/18431</v>
      </c>
    </row>
    <row r="342" spans="1:6" x14ac:dyDescent="0.3">
      <c r="A342">
        <v>17315</v>
      </c>
      <c r="B342" t="s">
        <v>368</v>
      </c>
      <c r="C342" t="s">
        <v>6</v>
      </c>
      <c r="D342">
        <v>65</v>
      </c>
      <c r="E342" t="s">
        <v>9</v>
      </c>
      <c r="F342" s="1" t="str">
        <f t="shared" si="5"/>
        <v>https://decide.madrid.es/presupuestos/presupuestos-participativos-2021/proyecto/17315</v>
      </c>
    </row>
    <row r="343" spans="1:6" x14ac:dyDescent="0.3">
      <c r="A343">
        <v>19000</v>
      </c>
      <c r="B343" t="s">
        <v>369</v>
      </c>
      <c r="C343" t="s">
        <v>6</v>
      </c>
      <c r="D343">
        <v>64</v>
      </c>
      <c r="E343" t="s">
        <v>117</v>
      </c>
      <c r="F343" s="1" t="str">
        <f t="shared" si="5"/>
        <v>https://decide.madrid.es/presupuestos/presupuestos-participativos-2021/proyecto/19000</v>
      </c>
    </row>
    <row r="344" spans="1:6" x14ac:dyDescent="0.3">
      <c r="A344">
        <v>18351</v>
      </c>
      <c r="B344" t="s">
        <v>370</v>
      </c>
      <c r="C344" t="s">
        <v>6</v>
      </c>
      <c r="D344">
        <v>64</v>
      </c>
      <c r="E344" t="s">
        <v>88</v>
      </c>
      <c r="F344" s="1" t="str">
        <f t="shared" si="5"/>
        <v>https://decide.madrid.es/presupuestos/presupuestos-participativos-2021/proyecto/18351</v>
      </c>
    </row>
    <row r="345" spans="1:6" x14ac:dyDescent="0.3">
      <c r="A345">
        <v>17989</v>
      </c>
      <c r="B345" t="s">
        <v>371</v>
      </c>
      <c r="C345" t="s">
        <v>6</v>
      </c>
      <c r="D345">
        <v>64</v>
      </c>
      <c r="E345" t="s">
        <v>104</v>
      </c>
      <c r="F345" s="1" t="str">
        <f t="shared" si="5"/>
        <v>https://decide.madrid.es/presupuestos/presupuestos-participativos-2021/proyecto/17989</v>
      </c>
    </row>
    <row r="346" spans="1:6" x14ac:dyDescent="0.3">
      <c r="A346">
        <v>17281</v>
      </c>
      <c r="B346" t="s">
        <v>372</v>
      </c>
      <c r="C346" t="s">
        <v>6</v>
      </c>
      <c r="D346">
        <v>64</v>
      </c>
      <c r="E346" t="s">
        <v>79</v>
      </c>
      <c r="F346" s="1" t="str">
        <f t="shared" si="5"/>
        <v>https://decide.madrid.es/presupuestos/presupuestos-participativos-2021/proyecto/17281</v>
      </c>
    </row>
    <row r="347" spans="1:6" x14ac:dyDescent="0.3">
      <c r="A347">
        <v>18693</v>
      </c>
      <c r="B347" t="s">
        <v>373</v>
      </c>
      <c r="C347" t="s">
        <v>6</v>
      </c>
      <c r="D347">
        <v>63</v>
      </c>
      <c r="E347" t="s">
        <v>79</v>
      </c>
      <c r="F347" s="1" t="str">
        <f t="shared" si="5"/>
        <v>https://decide.madrid.es/presupuestos/presupuestos-participativos-2021/proyecto/18693</v>
      </c>
    </row>
    <row r="348" spans="1:6" x14ac:dyDescent="0.3">
      <c r="A348">
        <v>18300</v>
      </c>
      <c r="B348" t="s">
        <v>374</v>
      </c>
      <c r="C348" t="s">
        <v>6</v>
      </c>
      <c r="D348">
        <v>63</v>
      </c>
      <c r="E348" t="s">
        <v>37</v>
      </c>
      <c r="F348" s="1" t="str">
        <f t="shared" si="5"/>
        <v>https://decide.madrid.es/presupuestos/presupuestos-participativos-2021/proyecto/18300</v>
      </c>
    </row>
    <row r="349" spans="1:6" x14ac:dyDescent="0.3">
      <c r="A349">
        <v>18021</v>
      </c>
      <c r="B349" t="s">
        <v>375</v>
      </c>
      <c r="C349" t="s">
        <v>6</v>
      </c>
      <c r="D349">
        <v>63</v>
      </c>
      <c r="E349" t="s">
        <v>173</v>
      </c>
      <c r="F349" s="1" t="str">
        <f t="shared" si="5"/>
        <v>https://decide.madrid.es/presupuestos/presupuestos-participativos-2021/proyecto/18021</v>
      </c>
    </row>
    <row r="350" spans="1:6" x14ac:dyDescent="0.3">
      <c r="A350">
        <v>17632</v>
      </c>
      <c r="B350" t="s">
        <v>376</v>
      </c>
      <c r="C350" t="s">
        <v>6</v>
      </c>
      <c r="D350">
        <v>63</v>
      </c>
      <c r="E350" t="s">
        <v>37</v>
      </c>
      <c r="F350" s="1" t="str">
        <f t="shared" si="5"/>
        <v>https://decide.madrid.es/presupuestos/presupuestos-participativos-2021/proyecto/17632</v>
      </c>
    </row>
    <row r="351" spans="1:6" x14ac:dyDescent="0.3">
      <c r="A351">
        <v>17563</v>
      </c>
      <c r="B351" t="s">
        <v>377</v>
      </c>
      <c r="C351" t="s">
        <v>6</v>
      </c>
      <c r="D351">
        <v>63</v>
      </c>
      <c r="E351" t="s">
        <v>67</v>
      </c>
      <c r="F351" s="1" t="str">
        <f t="shared" si="5"/>
        <v>https://decide.madrid.es/presupuestos/presupuestos-participativos-2021/proyecto/17563</v>
      </c>
    </row>
    <row r="352" spans="1:6" x14ac:dyDescent="0.3">
      <c r="A352">
        <v>18950</v>
      </c>
      <c r="B352" t="s">
        <v>378</v>
      </c>
      <c r="C352" t="s">
        <v>6</v>
      </c>
      <c r="D352">
        <v>61</v>
      </c>
      <c r="E352" t="s">
        <v>37</v>
      </c>
      <c r="F352" s="1" t="str">
        <f t="shared" si="5"/>
        <v>https://decide.madrid.es/presupuestos/presupuestos-participativos-2021/proyecto/18950</v>
      </c>
    </row>
    <row r="353" spans="1:6" x14ac:dyDescent="0.3">
      <c r="A353">
        <v>18019</v>
      </c>
      <c r="B353" t="s">
        <v>379</v>
      </c>
      <c r="C353" t="s">
        <v>6</v>
      </c>
      <c r="D353">
        <v>61</v>
      </c>
      <c r="E353" t="s">
        <v>173</v>
      </c>
      <c r="F353" s="1" t="str">
        <f t="shared" si="5"/>
        <v>https://decide.madrid.es/presupuestos/presupuestos-participativos-2021/proyecto/18019</v>
      </c>
    </row>
    <row r="354" spans="1:6" x14ac:dyDescent="0.3">
      <c r="A354">
        <v>17252</v>
      </c>
      <c r="B354" t="s">
        <v>380</v>
      </c>
      <c r="C354" t="s">
        <v>6</v>
      </c>
      <c r="D354">
        <v>61</v>
      </c>
      <c r="E354" t="s">
        <v>37</v>
      </c>
      <c r="F354" s="1" t="str">
        <f t="shared" si="5"/>
        <v>https://decide.madrid.es/presupuestos/presupuestos-participativos-2021/proyecto/17252</v>
      </c>
    </row>
    <row r="355" spans="1:6" x14ac:dyDescent="0.3">
      <c r="A355">
        <v>18397</v>
      </c>
      <c r="B355" t="s">
        <v>381</v>
      </c>
      <c r="C355" t="s">
        <v>6</v>
      </c>
      <c r="D355">
        <v>60</v>
      </c>
      <c r="E355" t="s">
        <v>79</v>
      </c>
      <c r="F355" s="1" t="str">
        <f t="shared" si="5"/>
        <v>https://decide.madrid.es/presupuestos/presupuestos-participativos-2021/proyecto/18397</v>
      </c>
    </row>
    <row r="356" spans="1:6" x14ac:dyDescent="0.3">
      <c r="A356">
        <v>18846</v>
      </c>
      <c r="B356" t="s">
        <v>382</v>
      </c>
      <c r="C356" t="s">
        <v>6</v>
      </c>
      <c r="D356">
        <v>59</v>
      </c>
      <c r="E356" t="s">
        <v>29</v>
      </c>
      <c r="F356" s="1" t="str">
        <f t="shared" si="5"/>
        <v>https://decide.madrid.es/presupuestos/presupuestos-participativos-2021/proyecto/18846</v>
      </c>
    </row>
    <row r="357" spans="1:6" x14ac:dyDescent="0.3">
      <c r="A357">
        <v>18543</v>
      </c>
      <c r="B357" t="s">
        <v>383</v>
      </c>
      <c r="C357" t="s">
        <v>6</v>
      </c>
      <c r="D357">
        <v>59</v>
      </c>
      <c r="E357" t="s">
        <v>161</v>
      </c>
      <c r="F357" s="1" t="str">
        <f t="shared" si="5"/>
        <v>https://decide.madrid.es/presupuestos/presupuestos-participativos-2021/proyecto/18543</v>
      </c>
    </row>
    <row r="358" spans="1:6" x14ac:dyDescent="0.3">
      <c r="A358">
        <v>18522</v>
      </c>
      <c r="B358" t="s">
        <v>384</v>
      </c>
      <c r="C358" t="s">
        <v>6</v>
      </c>
      <c r="D358">
        <v>59</v>
      </c>
      <c r="E358" t="s">
        <v>67</v>
      </c>
      <c r="F358" s="1" t="str">
        <f t="shared" si="5"/>
        <v>https://decide.madrid.es/presupuestos/presupuestos-participativos-2021/proyecto/18522</v>
      </c>
    </row>
    <row r="359" spans="1:6" x14ac:dyDescent="0.3">
      <c r="A359">
        <v>18069</v>
      </c>
      <c r="B359" t="s">
        <v>385</v>
      </c>
      <c r="C359" t="s">
        <v>6</v>
      </c>
      <c r="D359">
        <v>59</v>
      </c>
      <c r="E359" t="s">
        <v>79</v>
      </c>
      <c r="F359" s="1" t="str">
        <f t="shared" si="5"/>
        <v>https://decide.madrid.es/presupuestos/presupuestos-participativos-2021/proyecto/18069</v>
      </c>
    </row>
    <row r="360" spans="1:6" x14ac:dyDescent="0.3">
      <c r="A360">
        <v>17931</v>
      </c>
      <c r="B360" t="s">
        <v>386</v>
      </c>
      <c r="C360" t="s">
        <v>6</v>
      </c>
      <c r="D360">
        <v>59</v>
      </c>
      <c r="E360" t="s">
        <v>73</v>
      </c>
      <c r="F360" s="1" t="str">
        <f t="shared" si="5"/>
        <v>https://decide.madrid.es/presupuestos/presupuestos-participativos-2021/proyecto/17931</v>
      </c>
    </row>
    <row r="361" spans="1:6" x14ac:dyDescent="0.3">
      <c r="A361">
        <v>18841</v>
      </c>
      <c r="B361" t="s">
        <v>387</v>
      </c>
      <c r="C361" t="s">
        <v>6</v>
      </c>
      <c r="D361">
        <v>58</v>
      </c>
      <c r="E361" t="s">
        <v>29</v>
      </c>
      <c r="F361" s="1" t="str">
        <f t="shared" si="5"/>
        <v>https://decide.madrid.es/presupuestos/presupuestos-participativos-2021/proyecto/18841</v>
      </c>
    </row>
    <row r="362" spans="1:6" x14ac:dyDescent="0.3">
      <c r="A362">
        <v>18697</v>
      </c>
      <c r="B362" t="s">
        <v>388</v>
      </c>
      <c r="C362" t="s">
        <v>6</v>
      </c>
      <c r="D362">
        <v>58</v>
      </c>
      <c r="E362" t="s">
        <v>88</v>
      </c>
      <c r="F362" s="1" t="str">
        <f t="shared" si="5"/>
        <v>https://decide.madrid.es/presupuestos/presupuestos-participativos-2021/proyecto/18697</v>
      </c>
    </row>
    <row r="363" spans="1:6" x14ac:dyDescent="0.3">
      <c r="A363">
        <v>18690</v>
      </c>
      <c r="B363" t="s">
        <v>389</v>
      </c>
      <c r="C363" t="s">
        <v>6</v>
      </c>
      <c r="D363">
        <v>58</v>
      </c>
      <c r="E363" t="s">
        <v>97</v>
      </c>
      <c r="F363" s="1" t="str">
        <f t="shared" si="5"/>
        <v>https://decide.madrid.es/presupuestos/presupuestos-participativos-2021/proyecto/18690</v>
      </c>
    </row>
    <row r="364" spans="1:6" x14ac:dyDescent="0.3">
      <c r="A364">
        <v>18512</v>
      </c>
      <c r="B364" t="s">
        <v>390</v>
      </c>
      <c r="C364" t="s">
        <v>6</v>
      </c>
      <c r="D364">
        <v>58</v>
      </c>
      <c r="E364" t="s">
        <v>222</v>
      </c>
      <c r="F364" s="1" t="str">
        <f t="shared" si="5"/>
        <v>https://decide.madrid.es/presupuestos/presupuestos-participativos-2021/proyecto/18512</v>
      </c>
    </row>
    <row r="365" spans="1:6" x14ac:dyDescent="0.3">
      <c r="A365">
        <v>18345</v>
      </c>
      <c r="B365" t="s">
        <v>391</v>
      </c>
      <c r="C365" t="s">
        <v>6</v>
      </c>
      <c r="D365">
        <v>58</v>
      </c>
      <c r="E365" t="s">
        <v>104</v>
      </c>
      <c r="F365" s="1" t="str">
        <f t="shared" si="5"/>
        <v>https://decide.madrid.es/presupuestos/presupuestos-participativos-2021/proyecto/18345</v>
      </c>
    </row>
    <row r="366" spans="1:6" x14ac:dyDescent="0.3">
      <c r="A366">
        <v>18219</v>
      </c>
      <c r="B366" t="s">
        <v>392</v>
      </c>
      <c r="C366" t="s">
        <v>6</v>
      </c>
      <c r="D366">
        <v>58</v>
      </c>
      <c r="E366" t="s">
        <v>97</v>
      </c>
      <c r="F366" s="1" t="str">
        <f t="shared" si="5"/>
        <v>https://decide.madrid.es/presupuestos/presupuestos-participativos-2021/proyecto/18219</v>
      </c>
    </row>
    <row r="367" spans="1:6" x14ac:dyDescent="0.3">
      <c r="A367">
        <v>17359</v>
      </c>
      <c r="B367" t="s">
        <v>393</v>
      </c>
      <c r="C367" t="s">
        <v>6</v>
      </c>
      <c r="D367">
        <v>58</v>
      </c>
      <c r="E367" t="s">
        <v>90</v>
      </c>
      <c r="F367" s="1" t="str">
        <f t="shared" si="5"/>
        <v>https://decide.madrid.es/presupuestos/presupuestos-participativos-2021/proyecto/17359</v>
      </c>
    </row>
    <row r="368" spans="1:6" x14ac:dyDescent="0.3">
      <c r="A368">
        <v>18929</v>
      </c>
      <c r="B368" t="s">
        <v>394</v>
      </c>
      <c r="C368" t="s">
        <v>6</v>
      </c>
      <c r="D368">
        <v>57</v>
      </c>
      <c r="E368" t="s">
        <v>29</v>
      </c>
      <c r="F368" s="1" t="str">
        <f t="shared" si="5"/>
        <v>https://decide.madrid.es/presupuestos/presupuestos-participativos-2021/proyecto/18929</v>
      </c>
    </row>
    <row r="369" spans="1:6" x14ac:dyDescent="0.3">
      <c r="A369">
        <v>18813</v>
      </c>
      <c r="B369" t="s">
        <v>395</v>
      </c>
      <c r="C369" t="s">
        <v>6</v>
      </c>
      <c r="D369">
        <v>57</v>
      </c>
      <c r="E369" t="s">
        <v>67</v>
      </c>
      <c r="F369" s="1" t="str">
        <f t="shared" si="5"/>
        <v>https://decide.madrid.es/presupuestos/presupuestos-participativos-2021/proyecto/18813</v>
      </c>
    </row>
    <row r="370" spans="1:6" x14ac:dyDescent="0.3">
      <c r="A370">
        <v>18784</v>
      </c>
      <c r="B370" t="s">
        <v>396</v>
      </c>
      <c r="C370" t="s">
        <v>6</v>
      </c>
      <c r="D370">
        <v>57</v>
      </c>
      <c r="E370" t="s">
        <v>232</v>
      </c>
      <c r="F370" s="1" t="str">
        <f t="shared" si="5"/>
        <v>https://decide.madrid.es/presupuestos/presupuestos-participativos-2021/proyecto/18784</v>
      </c>
    </row>
    <row r="371" spans="1:6" x14ac:dyDescent="0.3">
      <c r="A371">
        <v>18378</v>
      </c>
      <c r="B371" t="s">
        <v>397</v>
      </c>
      <c r="C371" t="s">
        <v>6</v>
      </c>
      <c r="D371">
        <v>57</v>
      </c>
      <c r="E371" t="s">
        <v>222</v>
      </c>
      <c r="F371" s="1" t="str">
        <f t="shared" si="5"/>
        <v>https://decide.madrid.es/presupuestos/presupuestos-participativos-2021/proyecto/18378</v>
      </c>
    </row>
    <row r="372" spans="1:6" x14ac:dyDescent="0.3">
      <c r="A372">
        <v>17785</v>
      </c>
      <c r="B372" t="s">
        <v>398</v>
      </c>
      <c r="C372" t="s">
        <v>6</v>
      </c>
      <c r="D372">
        <v>57</v>
      </c>
      <c r="E372" t="s">
        <v>79</v>
      </c>
      <c r="F372" s="1" t="str">
        <f t="shared" si="5"/>
        <v>https://decide.madrid.es/presupuestos/presupuestos-participativos-2021/proyecto/17785</v>
      </c>
    </row>
    <row r="373" spans="1:6" x14ac:dyDescent="0.3">
      <c r="A373">
        <v>19098</v>
      </c>
      <c r="B373" t="s">
        <v>399</v>
      </c>
      <c r="C373" t="s">
        <v>6</v>
      </c>
      <c r="D373">
        <v>56</v>
      </c>
      <c r="E373" t="s">
        <v>97</v>
      </c>
      <c r="F373" s="1" t="str">
        <f t="shared" si="5"/>
        <v>https://decide.madrid.es/presupuestos/presupuestos-participativos-2021/proyecto/19098</v>
      </c>
    </row>
    <row r="374" spans="1:6" x14ac:dyDescent="0.3">
      <c r="A374">
        <v>18214</v>
      </c>
      <c r="B374" t="s">
        <v>400</v>
      </c>
      <c r="C374" t="s">
        <v>6</v>
      </c>
      <c r="D374">
        <v>56</v>
      </c>
      <c r="E374" t="s">
        <v>117</v>
      </c>
      <c r="F374" s="1" t="str">
        <f t="shared" si="5"/>
        <v>https://decide.madrid.es/presupuestos/presupuestos-participativos-2021/proyecto/18214</v>
      </c>
    </row>
    <row r="375" spans="1:6" x14ac:dyDescent="0.3">
      <c r="A375">
        <v>18189</v>
      </c>
      <c r="B375" t="s">
        <v>401</v>
      </c>
      <c r="C375" t="s">
        <v>6</v>
      </c>
      <c r="D375">
        <v>56</v>
      </c>
      <c r="E375" t="s">
        <v>90</v>
      </c>
      <c r="F375" s="1" t="str">
        <f t="shared" si="5"/>
        <v>https://decide.madrid.es/presupuestos/presupuestos-participativos-2021/proyecto/18189</v>
      </c>
    </row>
    <row r="376" spans="1:6" x14ac:dyDescent="0.3">
      <c r="A376">
        <v>17157</v>
      </c>
      <c r="B376" t="s">
        <v>402</v>
      </c>
      <c r="C376" t="s">
        <v>6</v>
      </c>
      <c r="D376">
        <v>56</v>
      </c>
      <c r="E376" t="s">
        <v>90</v>
      </c>
      <c r="F376" s="1" t="str">
        <f t="shared" si="5"/>
        <v>https://decide.madrid.es/presupuestos/presupuestos-participativos-2021/proyecto/17157</v>
      </c>
    </row>
    <row r="377" spans="1:6" x14ac:dyDescent="0.3">
      <c r="A377">
        <v>18895</v>
      </c>
      <c r="B377" t="s">
        <v>403</v>
      </c>
      <c r="C377" t="s">
        <v>6</v>
      </c>
      <c r="D377">
        <v>55</v>
      </c>
      <c r="E377" t="s">
        <v>29</v>
      </c>
      <c r="F377" s="1" t="str">
        <f t="shared" si="5"/>
        <v>https://decide.madrid.es/presupuestos/presupuestos-participativos-2021/proyecto/18895</v>
      </c>
    </row>
    <row r="378" spans="1:6" x14ac:dyDescent="0.3">
      <c r="A378">
        <v>18511</v>
      </c>
      <c r="B378" t="s">
        <v>404</v>
      </c>
      <c r="C378" t="s">
        <v>6</v>
      </c>
      <c r="D378">
        <v>55</v>
      </c>
      <c r="E378" t="s">
        <v>117</v>
      </c>
      <c r="F378" s="1" t="str">
        <f t="shared" si="5"/>
        <v>https://decide.madrid.es/presupuestos/presupuestos-participativos-2021/proyecto/18511</v>
      </c>
    </row>
    <row r="379" spans="1:6" x14ac:dyDescent="0.3">
      <c r="A379">
        <v>18211</v>
      </c>
      <c r="B379" t="s">
        <v>405</v>
      </c>
      <c r="C379" t="s">
        <v>6</v>
      </c>
      <c r="D379">
        <v>55</v>
      </c>
      <c r="E379" t="s">
        <v>90</v>
      </c>
      <c r="F379" s="1" t="str">
        <f t="shared" si="5"/>
        <v>https://decide.madrid.es/presupuestos/presupuestos-participativos-2021/proyecto/18211</v>
      </c>
    </row>
    <row r="380" spans="1:6" x14ac:dyDescent="0.3">
      <c r="A380">
        <v>17846</v>
      </c>
      <c r="B380" t="s">
        <v>406</v>
      </c>
      <c r="C380" t="s">
        <v>6</v>
      </c>
      <c r="D380">
        <v>55</v>
      </c>
      <c r="E380" t="s">
        <v>210</v>
      </c>
      <c r="F380" s="1" t="str">
        <f t="shared" si="5"/>
        <v>https://decide.madrid.es/presupuestos/presupuestos-participativos-2021/proyecto/17846</v>
      </c>
    </row>
    <row r="381" spans="1:6" x14ac:dyDescent="0.3">
      <c r="A381">
        <v>17063</v>
      </c>
      <c r="B381" t="s">
        <v>407</v>
      </c>
      <c r="C381" t="s">
        <v>6</v>
      </c>
      <c r="D381">
        <v>55</v>
      </c>
      <c r="E381" t="s">
        <v>161</v>
      </c>
      <c r="F381" s="1" t="str">
        <f t="shared" si="5"/>
        <v>https://decide.madrid.es/presupuestos/presupuestos-participativos-2021/proyecto/17063</v>
      </c>
    </row>
    <row r="382" spans="1:6" x14ac:dyDescent="0.3">
      <c r="A382">
        <v>19136</v>
      </c>
      <c r="B382" t="s">
        <v>408</v>
      </c>
      <c r="C382" t="s">
        <v>6</v>
      </c>
      <c r="D382">
        <v>54</v>
      </c>
      <c r="E382" t="s">
        <v>210</v>
      </c>
      <c r="F382" s="1" t="str">
        <f t="shared" si="5"/>
        <v>https://decide.madrid.es/presupuestos/presupuestos-participativos-2021/proyecto/19136</v>
      </c>
    </row>
    <row r="383" spans="1:6" x14ac:dyDescent="0.3">
      <c r="A383">
        <v>18884</v>
      </c>
      <c r="B383" t="s">
        <v>409</v>
      </c>
      <c r="C383" t="s">
        <v>6</v>
      </c>
      <c r="D383">
        <v>54</v>
      </c>
      <c r="E383" t="s">
        <v>64</v>
      </c>
      <c r="F383" s="1" t="str">
        <f t="shared" si="5"/>
        <v>https://decide.madrid.es/presupuestos/presupuestos-participativos-2021/proyecto/18884</v>
      </c>
    </row>
    <row r="384" spans="1:6" x14ac:dyDescent="0.3">
      <c r="A384">
        <v>18371</v>
      </c>
      <c r="B384" t="s">
        <v>410</v>
      </c>
      <c r="C384" t="s">
        <v>6</v>
      </c>
      <c r="D384">
        <v>54</v>
      </c>
      <c r="E384" t="s">
        <v>64</v>
      </c>
      <c r="F384" s="1" t="str">
        <f t="shared" si="5"/>
        <v>https://decide.madrid.es/presupuestos/presupuestos-participativos-2021/proyecto/18371</v>
      </c>
    </row>
    <row r="385" spans="1:6" x14ac:dyDescent="0.3">
      <c r="A385">
        <v>18246</v>
      </c>
      <c r="B385" t="s">
        <v>411</v>
      </c>
      <c r="C385" t="s">
        <v>6</v>
      </c>
      <c r="D385">
        <v>54</v>
      </c>
      <c r="E385" t="s">
        <v>29</v>
      </c>
      <c r="F385" s="1" t="str">
        <f t="shared" si="5"/>
        <v>https://decide.madrid.es/presupuestos/presupuestos-participativos-2021/proyecto/18246</v>
      </c>
    </row>
    <row r="386" spans="1:6" x14ac:dyDescent="0.3">
      <c r="A386">
        <v>17778</v>
      </c>
      <c r="B386" t="e">
        <v>#NAME?</v>
      </c>
      <c r="C386" t="s">
        <v>6</v>
      </c>
      <c r="D386">
        <v>54</v>
      </c>
      <c r="E386" t="s">
        <v>73</v>
      </c>
      <c r="F386" s="1" t="str">
        <f t="shared" si="5"/>
        <v>https://decide.madrid.es/presupuestos/presupuestos-participativos-2021/proyecto/17778</v>
      </c>
    </row>
    <row r="387" spans="1:6" x14ac:dyDescent="0.3">
      <c r="A387">
        <v>19299</v>
      </c>
      <c r="B387" t="s">
        <v>412</v>
      </c>
      <c r="C387" t="s">
        <v>6</v>
      </c>
      <c r="D387">
        <v>53</v>
      </c>
      <c r="E387" t="s">
        <v>73</v>
      </c>
      <c r="F387" s="1" t="str">
        <f t="shared" ref="F387:F450" si="6">HYPERLINK(CONCATENATE("https://decide.madrid.es/presupuestos/presupuestos-participativos-2021/proyecto/", A387))</f>
        <v>https://decide.madrid.es/presupuestos/presupuestos-participativos-2021/proyecto/19299</v>
      </c>
    </row>
    <row r="388" spans="1:6" x14ac:dyDescent="0.3">
      <c r="A388">
        <v>19042</v>
      </c>
      <c r="B388" t="s">
        <v>413</v>
      </c>
      <c r="C388" t="s">
        <v>6</v>
      </c>
      <c r="D388">
        <v>53</v>
      </c>
      <c r="E388" t="s">
        <v>29</v>
      </c>
      <c r="F388" s="1" t="str">
        <f t="shared" si="6"/>
        <v>https://decide.madrid.es/presupuestos/presupuestos-participativos-2021/proyecto/19042</v>
      </c>
    </row>
    <row r="389" spans="1:6" x14ac:dyDescent="0.3">
      <c r="A389">
        <v>18988</v>
      </c>
      <c r="B389" t="s">
        <v>414</v>
      </c>
      <c r="C389" t="s">
        <v>6</v>
      </c>
      <c r="D389">
        <v>53</v>
      </c>
      <c r="E389" t="s">
        <v>88</v>
      </c>
      <c r="F389" s="1" t="str">
        <f t="shared" si="6"/>
        <v>https://decide.madrid.es/presupuestos/presupuestos-participativos-2021/proyecto/18988</v>
      </c>
    </row>
    <row r="390" spans="1:6" x14ac:dyDescent="0.3">
      <c r="A390">
        <v>18684</v>
      </c>
      <c r="B390" t="s">
        <v>415</v>
      </c>
      <c r="C390" t="s">
        <v>6</v>
      </c>
      <c r="D390">
        <v>53</v>
      </c>
      <c r="E390" t="s">
        <v>222</v>
      </c>
      <c r="F390" s="1" t="str">
        <f t="shared" si="6"/>
        <v>https://decide.madrid.es/presupuestos/presupuestos-participativos-2021/proyecto/18684</v>
      </c>
    </row>
    <row r="391" spans="1:6" x14ac:dyDescent="0.3">
      <c r="A391">
        <v>18610</v>
      </c>
      <c r="B391" t="s">
        <v>416</v>
      </c>
      <c r="C391" t="s">
        <v>6</v>
      </c>
      <c r="D391">
        <v>53</v>
      </c>
      <c r="E391" t="s">
        <v>97</v>
      </c>
      <c r="F391" s="1" t="str">
        <f t="shared" si="6"/>
        <v>https://decide.madrid.es/presupuestos/presupuestos-participativos-2021/proyecto/18610</v>
      </c>
    </row>
    <row r="392" spans="1:6" x14ac:dyDescent="0.3">
      <c r="A392">
        <v>18356</v>
      </c>
      <c r="B392" t="s">
        <v>417</v>
      </c>
      <c r="C392" t="s">
        <v>6</v>
      </c>
      <c r="D392">
        <v>53</v>
      </c>
      <c r="E392" t="s">
        <v>161</v>
      </c>
      <c r="F392" s="1" t="str">
        <f t="shared" si="6"/>
        <v>https://decide.madrid.es/presupuestos/presupuestos-participativos-2021/proyecto/18356</v>
      </c>
    </row>
    <row r="393" spans="1:6" x14ac:dyDescent="0.3">
      <c r="A393">
        <v>18261</v>
      </c>
      <c r="B393" t="s">
        <v>418</v>
      </c>
      <c r="C393" t="s">
        <v>6</v>
      </c>
      <c r="D393">
        <v>53</v>
      </c>
      <c r="E393" t="s">
        <v>97</v>
      </c>
      <c r="F393" s="1" t="str">
        <f t="shared" si="6"/>
        <v>https://decide.madrid.es/presupuestos/presupuestos-participativos-2021/proyecto/18261</v>
      </c>
    </row>
    <row r="394" spans="1:6" x14ac:dyDescent="0.3">
      <c r="A394">
        <v>17982</v>
      </c>
      <c r="B394" t="s">
        <v>419</v>
      </c>
      <c r="C394" t="s">
        <v>6</v>
      </c>
      <c r="D394">
        <v>53</v>
      </c>
      <c r="E394" t="s">
        <v>104</v>
      </c>
      <c r="F394" s="1" t="str">
        <f t="shared" si="6"/>
        <v>https://decide.madrid.es/presupuestos/presupuestos-participativos-2021/proyecto/17982</v>
      </c>
    </row>
    <row r="395" spans="1:6" x14ac:dyDescent="0.3">
      <c r="A395">
        <v>17251</v>
      </c>
      <c r="B395" t="s">
        <v>420</v>
      </c>
      <c r="C395" t="s">
        <v>6</v>
      </c>
      <c r="D395">
        <v>53</v>
      </c>
      <c r="E395" t="s">
        <v>67</v>
      </c>
      <c r="F395" s="1" t="str">
        <f t="shared" si="6"/>
        <v>https://decide.madrid.es/presupuestos/presupuestos-participativos-2021/proyecto/17251</v>
      </c>
    </row>
    <row r="396" spans="1:6" x14ac:dyDescent="0.3">
      <c r="A396">
        <v>17187</v>
      </c>
      <c r="B396" t="s">
        <v>421</v>
      </c>
      <c r="C396" t="s">
        <v>6</v>
      </c>
      <c r="D396">
        <v>53</v>
      </c>
      <c r="E396" t="s">
        <v>222</v>
      </c>
      <c r="F396" s="1" t="str">
        <f t="shared" si="6"/>
        <v>https://decide.madrid.es/presupuestos/presupuestos-participativos-2021/proyecto/17187</v>
      </c>
    </row>
    <row r="397" spans="1:6" x14ac:dyDescent="0.3">
      <c r="A397">
        <v>19290</v>
      </c>
      <c r="B397" t="s">
        <v>422</v>
      </c>
      <c r="C397" t="s">
        <v>6</v>
      </c>
      <c r="D397">
        <v>52</v>
      </c>
      <c r="E397" t="s">
        <v>73</v>
      </c>
      <c r="F397" s="1" t="str">
        <f t="shared" si="6"/>
        <v>https://decide.madrid.es/presupuestos/presupuestos-participativos-2021/proyecto/19290</v>
      </c>
    </row>
    <row r="398" spans="1:6" x14ac:dyDescent="0.3">
      <c r="A398">
        <v>19080</v>
      </c>
      <c r="B398" t="s">
        <v>423</v>
      </c>
      <c r="C398" t="s">
        <v>6</v>
      </c>
      <c r="D398">
        <v>52</v>
      </c>
      <c r="E398" t="s">
        <v>232</v>
      </c>
      <c r="F398" s="1" t="str">
        <f t="shared" si="6"/>
        <v>https://decide.madrid.es/presupuestos/presupuestos-participativos-2021/proyecto/19080</v>
      </c>
    </row>
    <row r="399" spans="1:6" x14ac:dyDescent="0.3">
      <c r="A399">
        <v>18102</v>
      </c>
      <c r="B399" t="s">
        <v>424</v>
      </c>
      <c r="C399" t="s">
        <v>6</v>
      </c>
      <c r="D399">
        <v>52</v>
      </c>
      <c r="E399" t="s">
        <v>117</v>
      </c>
      <c r="F399" s="1" t="str">
        <f t="shared" si="6"/>
        <v>https://decide.madrid.es/presupuestos/presupuestos-participativos-2021/proyecto/18102</v>
      </c>
    </row>
    <row r="400" spans="1:6" x14ac:dyDescent="0.3">
      <c r="A400">
        <v>18026</v>
      </c>
      <c r="B400" t="s">
        <v>425</v>
      </c>
      <c r="C400" t="s">
        <v>6</v>
      </c>
      <c r="D400">
        <v>52</v>
      </c>
      <c r="E400" t="s">
        <v>173</v>
      </c>
      <c r="F400" s="1" t="str">
        <f t="shared" si="6"/>
        <v>https://decide.madrid.es/presupuestos/presupuestos-participativos-2021/proyecto/18026</v>
      </c>
    </row>
    <row r="401" spans="1:6" x14ac:dyDescent="0.3">
      <c r="A401">
        <v>17923</v>
      </c>
      <c r="B401" t="s">
        <v>426</v>
      </c>
      <c r="C401" t="s">
        <v>6</v>
      </c>
      <c r="D401">
        <v>52</v>
      </c>
      <c r="E401" t="s">
        <v>161</v>
      </c>
      <c r="F401" s="1" t="str">
        <f t="shared" si="6"/>
        <v>https://decide.madrid.es/presupuestos/presupuestos-participativos-2021/proyecto/17923</v>
      </c>
    </row>
    <row r="402" spans="1:6" x14ac:dyDescent="0.3">
      <c r="A402">
        <v>18981</v>
      </c>
      <c r="B402" t="s">
        <v>427</v>
      </c>
      <c r="C402" t="s">
        <v>6</v>
      </c>
      <c r="D402">
        <v>51</v>
      </c>
      <c r="E402" t="s">
        <v>88</v>
      </c>
      <c r="F402" s="1" t="str">
        <f t="shared" si="6"/>
        <v>https://decide.madrid.es/presupuestos/presupuestos-participativos-2021/proyecto/18981</v>
      </c>
    </row>
    <row r="403" spans="1:6" x14ac:dyDescent="0.3">
      <c r="A403">
        <v>18898</v>
      </c>
      <c r="B403" t="s">
        <v>428</v>
      </c>
      <c r="C403" t="s">
        <v>6</v>
      </c>
      <c r="D403">
        <v>51</v>
      </c>
      <c r="E403" t="s">
        <v>210</v>
      </c>
      <c r="F403" s="1" t="str">
        <f t="shared" si="6"/>
        <v>https://decide.madrid.es/presupuestos/presupuestos-participativos-2021/proyecto/18898</v>
      </c>
    </row>
    <row r="404" spans="1:6" x14ac:dyDescent="0.3">
      <c r="A404">
        <v>18888</v>
      </c>
      <c r="B404" t="s">
        <v>429</v>
      </c>
      <c r="C404" t="s">
        <v>6</v>
      </c>
      <c r="D404">
        <v>51</v>
      </c>
      <c r="E404" t="s">
        <v>97</v>
      </c>
      <c r="F404" s="1" t="str">
        <f t="shared" si="6"/>
        <v>https://decide.madrid.es/presupuestos/presupuestos-participativos-2021/proyecto/18888</v>
      </c>
    </row>
    <row r="405" spans="1:6" x14ac:dyDescent="0.3">
      <c r="A405">
        <v>17024</v>
      </c>
      <c r="B405" t="s">
        <v>430</v>
      </c>
      <c r="C405" t="s">
        <v>6</v>
      </c>
      <c r="D405">
        <v>51</v>
      </c>
      <c r="E405" t="s">
        <v>64</v>
      </c>
      <c r="F405" s="1" t="str">
        <f t="shared" si="6"/>
        <v>https://decide.madrid.es/presupuestos/presupuestos-participativos-2021/proyecto/17024</v>
      </c>
    </row>
    <row r="406" spans="1:6" x14ac:dyDescent="0.3">
      <c r="A406">
        <v>19018</v>
      </c>
      <c r="B406" t="s">
        <v>431</v>
      </c>
      <c r="C406" t="s">
        <v>6</v>
      </c>
      <c r="D406">
        <v>50</v>
      </c>
      <c r="E406" t="s">
        <v>88</v>
      </c>
      <c r="F406" s="1" t="str">
        <f t="shared" si="6"/>
        <v>https://decide.madrid.es/presupuestos/presupuestos-participativos-2021/proyecto/19018</v>
      </c>
    </row>
    <row r="407" spans="1:6" x14ac:dyDescent="0.3">
      <c r="A407">
        <v>18592</v>
      </c>
      <c r="B407" t="s">
        <v>432</v>
      </c>
      <c r="C407" t="s">
        <v>6</v>
      </c>
      <c r="D407">
        <v>50</v>
      </c>
      <c r="E407" t="s">
        <v>88</v>
      </c>
      <c r="F407" s="1" t="str">
        <f t="shared" si="6"/>
        <v>https://decide.madrid.es/presupuestos/presupuestos-participativos-2021/proyecto/18592</v>
      </c>
    </row>
    <row r="408" spans="1:6" x14ac:dyDescent="0.3">
      <c r="A408">
        <v>18353</v>
      </c>
      <c r="B408" t="s">
        <v>433</v>
      </c>
      <c r="C408" t="s">
        <v>6</v>
      </c>
      <c r="D408">
        <v>50</v>
      </c>
      <c r="E408" t="s">
        <v>161</v>
      </c>
      <c r="F408" s="1" t="str">
        <f t="shared" si="6"/>
        <v>https://decide.madrid.es/presupuestos/presupuestos-participativos-2021/proyecto/18353</v>
      </c>
    </row>
    <row r="409" spans="1:6" x14ac:dyDescent="0.3">
      <c r="A409">
        <v>18029</v>
      </c>
      <c r="B409" t="s">
        <v>434</v>
      </c>
      <c r="C409" t="s">
        <v>6</v>
      </c>
      <c r="D409">
        <v>50</v>
      </c>
      <c r="E409" t="s">
        <v>161</v>
      </c>
      <c r="F409" s="1" t="str">
        <f t="shared" si="6"/>
        <v>https://decide.madrid.es/presupuestos/presupuestos-participativos-2021/proyecto/18029</v>
      </c>
    </row>
    <row r="410" spans="1:6" x14ac:dyDescent="0.3">
      <c r="A410">
        <v>18794</v>
      </c>
      <c r="B410" t="s">
        <v>435</v>
      </c>
      <c r="C410" t="s">
        <v>6</v>
      </c>
      <c r="D410">
        <v>49</v>
      </c>
      <c r="E410" t="s">
        <v>232</v>
      </c>
      <c r="F410" s="1" t="str">
        <f t="shared" si="6"/>
        <v>https://decide.madrid.es/presupuestos/presupuestos-participativos-2021/proyecto/18794</v>
      </c>
    </row>
    <row r="411" spans="1:6" x14ac:dyDescent="0.3">
      <c r="A411">
        <v>18631</v>
      </c>
      <c r="B411" t="s">
        <v>436</v>
      </c>
      <c r="C411" t="s">
        <v>6</v>
      </c>
      <c r="D411">
        <v>49</v>
      </c>
      <c r="E411" t="s">
        <v>210</v>
      </c>
      <c r="F411" s="1" t="str">
        <f t="shared" si="6"/>
        <v>https://decide.madrid.es/presupuestos/presupuestos-participativos-2021/proyecto/18631</v>
      </c>
    </row>
    <row r="412" spans="1:6" x14ac:dyDescent="0.3">
      <c r="A412">
        <v>18439</v>
      </c>
      <c r="B412" t="s">
        <v>437</v>
      </c>
      <c r="C412" t="s">
        <v>6</v>
      </c>
      <c r="D412">
        <v>49</v>
      </c>
      <c r="E412" t="s">
        <v>210</v>
      </c>
      <c r="F412" s="1" t="str">
        <f t="shared" si="6"/>
        <v>https://decide.madrid.es/presupuestos/presupuestos-participativos-2021/proyecto/18439</v>
      </c>
    </row>
    <row r="413" spans="1:6" x14ac:dyDescent="0.3">
      <c r="A413">
        <v>18369</v>
      </c>
      <c r="B413" t="s">
        <v>438</v>
      </c>
      <c r="C413" t="s">
        <v>6</v>
      </c>
      <c r="D413">
        <v>49</v>
      </c>
      <c r="E413" t="s">
        <v>117</v>
      </c>
      <c r="F413" s="1" t="str">
        <f t="shared" si="6"/>
        <v>https://decide.madrid.es/presupuestos/presupuestos-participativos-2021/proyecto/18369</v>
      </c>
    </row>
    <row r="414" spans="1:6" x14ac:dyDescent="0.3">
      <c r="A414">
        <v>17851</v>
      </c>
      <c r="B414" t="s">
        <v>439</v>
      </c>
      <c r="C414" t="s">
        <v>6</v>
      </c>
      <c r="D414">
        <v>49</v>
      </c>
      <c r="E414" t="s">
        <v>232</v>
      </c>
      <c r="F414" s="1" t="str">
        <f t="shared" si="6"/>
        <v>https://decide.madrid.es/presupuestos/presupuestos-participativos-2021/proyecto/17851</v>
      </c>
    </row>
    <row r="415" spans="1:6" x14ac:dyDescent="0.3">
      <c r="A415">
        <v>17712</v>
      </c>
      <c r="B415" t="s">
        <v>440</v>
      </c>
      <c r="C415" t="s">
        <v>6</v>
      </c>
      <c r="D415">
        <v>49</v>
      </c>
      <c r="E415" t="s">
        <v>64</v>
      </c>
      <c r="F415" s="1" t="str">
        <f t="shared" si="6"/>
        <v>https://decide.madrid.es/presupuestos/presupuestos-participativos-2021/proyecto/17712</v>
      </c>
    </row>
    <row r="416" spans="1:6" x14ac:dyDescent="0.3">
      <c r="A416">
        <v>17350</v>
      </c>
      <c r="B416" t="s">
        <v>441</v>
      </c>
      <c r="C416" t="s">
        <v>6</v>
      </c>
      <c r="D416">
        <v>49</v>
      </c>
      <c r="E416" t="s">
        <v>222</v>
      </c>
      <c r="F416" s="1" t="str">
        <f t="shared" si="6"/>
        <v>https://decide.madrid.es/presupuestos/presupuestos-participativos-2021/proyecto/17350</v>
      </c>
    </row>
    <row r="417" spans="1:6" x14ac:dyDescent="0.3">
      <c r="A417">
        <v>19230</v>
      </c>
      <c r="B417" t="s">
        <v>442</v>
      </c>
      <c r="C417" t="s">
        <v>6</v>
      </c>
      <c r="D417">
        <v>48</v>
      </c>
      <c r="E417" t="s">
        <v>232</v>
      </c>
      <c r="F417" s="1" t="str">
        <f t="shared" si="6"/>
        <v>https://decide.madrid.es/presupuestos/presupuestos-participativos-2021/proyecto/19230</v>
      </c>
    </row>
    <row r="418" spans="1:6" x14ac:dyDescent="0.3">
      <c r="A418">
        <v>18676</v>
      </c>
      <c r="B418" t="s">
        <v>443</v>
      </c>
      <c r="C418" t="s">
        <v>6</v>
      </c>
      <c r="D418">
        <v>48</v>
      </c>
      <c r="E418" t="s">
        <v>232</v>
      </c>
      <c r="F418" s="1" t="str">
        <f t="shared" si="6"/>
        <v>https://decide.madrid.es/presupuestos/presupuestos-participativos-2021/proyecto/18676</v>
      </c>
    </row>
    <row r="419" spans="1:6" x14ac:dyDescent="0.3">
      <c r="A419">
        <v>18224</v>
      </c>
      <c r="B419" t="s">
        <v>444</v>
      </c>
      <c r="C419" t="s">
        <v>6</v>
      </c>
      <c r="D419">
        <v>48</v>
      </c>
      <c r="E419" t="s">
        <v>64</v>
      </c>
      <c r="F419" s="1" t="str">
        <f t="shared" si="6"/>
        <v>https://decide.madrid.es/presupuestos/presupuestos-participativos-2021/proyecto/18224</v>
      </c>
    </row>
    <row r="420" spans="1:6" x14ac:dyDescent="0.3">
      <c r="A420">
        <v>18106</v>
      </c>
      <c r="B420" t="s">
        <v>445</v>
      </c>
      <c r="C420" t="s">
        <v>6</v>
      </c>
      <c r="D420">
        <v>48</v>
      </c>
      <c r="E420" t="s">
        <v>97</v>
      </c>
      <c r="F420" s="1" t="str">
        <f t="shared" si="6"/>
        <v>https://decide.madrid.es/presupuestos/presupuestos-participativos-2021/proyecto/18106</v>
      </c>
    </row>
    <row r="421" spans="1:6" x14ac:dyDescent="0.3">
      <c r="A421">
        <v>17232</v>
      </c>
      <c r="B421" t="s">
        <v>446</v>
      </c>
      <c r="C421" t="s">
        <v>6</v>
      </c>
      <c r="D421">
        <v>48</v>
      </c>
      <c r="E421" t="s">
        <v>210</v>
      </c>
      <c r="F421" s="1" t="str">
        <f t="shared" si="6"/>
        <v>https://decide.madrid.es/presupuestos/presupuestos-participativos-2021/proyecto/17232</v>
      </c>
    </row>
    <row r="422" spans="1:6" x14ac:dyDescent="0.3">
      <c r="A422">
        <v>17136</v>
      </c>
      <c r="B422" t="s">
        <v>447</v>
      </c>
      <c r="C422" t="s">
        <v>6</v>
      </c>
      <c r="D422">
        <v>48</v>
      </c>
      <c r="E422" t="s">
        <v>104</v>
      </c>
      <c r="F422" s="1" t="str">
        <f t="shared" si="6"/>
        <v>https://decide.madrid.es/presupuestos/presupuestos-participativos-2021/proyecto/17136</v>
      </c>
    </row>
    <row r="423" spans="1:6" x14ac:dyDescent="0.3">
      <c r="A423">
        <v>19069</v>
      </c>
      <c r="B423" t="s">
        <v>448</v>
      </c>
      <c r="C423" t="s">
        <v>6</v>
      </c>
      <c r="D423">
        <v>47</v>
      </c>
      <c r="E423" t="s">
        <v>29</v>
      </c>
      <c r="F423" s="1" t="str">
        <f t="shared" si="6"/>
        <v>https://decide.madrid.es/presupuestos/presupuestos-participativos-2021/proyecto/19069</v>
      </c>
    </row>
    <row r="424" spans="1:6" x14ac:dyDescent="0.3">
      <c r="A424">
        <v>18880</v>
      </c>
      <c r="B424" t="s">
        <v>449</v>
      </c>
      <c r="C424" t="s">
        <v>6</v>
      </c>
      <c r="D424">
        <v>47</v>
      </c>
      <c r="E424" t="s">
        <v>90</v>
      </c>
      <c r="F424" s="1" t="str">
        <f t="shared" si="6"/>
        <v>https://decide.madrid.es/presupuestos/presupuestos-participativos-2021/proyecto/18880</v>
      </c>
    </row>
    <row r="425" spans="1:6" x14ac:dyDescent="0.3">
      <c r="A425">
        <v>18861</v>
      </c>
      <c r="B425" t="s">
        <v>450</v>
      </c>
      <c r="C425" t="s">
        <v>6</v>
      </c>
      <c r="D425">
        <v>47</v>
      </c>
      <c r="E425" t="s">
        <v>161</v>
      </c>
      <c r="F425" s="1" t="str">
        <f t="shared" si="6"/>
        <v>https://decide.madrid.es/presupuestos/presupuestos-participativos-2021/proyecto/18861</v>
      </c>
    </row>
    <row r="426" spans="1:6" x14ac:dyDescent="0.3">
      <c r="A426">
        <v>18611</v>
      </c>
      <c r="B426" t="s">
        <v>451</v>
      </c>
      <c r="C426" t="s">
        <v>6</v>
      </c>
      <c r="D426">
        <v>47</v>
      </c>
      <c r="E426" t="s">
        <v>88</v>
      </c>
      <c r="F426" s="1" t="str">
        <f t="shared" si="6"/>
        <v>https://decide.madrid.es/presupuestos/presupuestos-participativos-2021/proyecto/18611</v>
      </c>
    </row>
    <row r="427" spans="1:6" x14ac:dyDescent="0.3">
      <c r="A427">
        <v>18084</v>
      </c>
      <c r="B427" t="s">
        <v>452</v>
      </c>
      <c r="C427" t="s">
        <v>6</v>
      </c>
      <c r="D427">
        <v>47</v>
      </c>
      <c r="E427" t="s">
        <v>117</v>
      </c>
      <c r="F427" s="1" t="str">
        <f t="shared" si="6"/>
        <v>https://decide.madrid.es/presupuestos/presupuestos-participativos-2021/proyecto/18084</v>
      </c>
    </row>
    <row r="428" spans="1:6" x14ac:dyDescent="0.3">
      <c r="A428">
        <v>19257</v>
      </c>
      <c r="B428" t="s">
        <v>453</v>
      </c>
      <c r="C428" t="s">
        <v>6</v>
      </c>
      <c r="D428">
        <v>46</v>
      </c>
      <c r="E428" t="s">
        <v>161</v>
      </c>
      <c r="F428" s="1" t="str">
        <f t="shared" si="6"/>
        <v>https://decide.madrid.es/presupuestos/presupuestos-participativos-2021/proyecto/19257</v>
      </c>
    </row>
    <row r="429" spans="1:6" x14ac:dyDescent="0.3">
      <c r="A429">
        <v>18716</v>
      </c>
      <c r="B429" t="s">
        <v>454</v>
      </c>
      <c r="C429" t="s">
        <v>6</v>
      </c>
      <c r="D429">
        <v>46</v>
      </c>
      <c r="E429" t="s">
        <v>67</v>
      </c>
      <c r="F429" s="1" t="str">
        <f t="shared" si="6"/>
        <v>https://decide.madrid.es/presupuestos/presupuestos-participativos-2021/proyecto/18716</v>
      </c>
    </row>
    <row r="430" spans="1:6" x14ac:dyDescent="0.3">
      <c r="A430">
        <v>18470</v>
      </c>
      <c r="B430" t="s">
        <v>455</v>
      </c>
      <c r="C430" t="s">
        <v>6</v>
      </c>
      <c r="D430">
        <v>46</v>
      </c>
      <c r="E430" t="s">
        <v>64</v>
      </c>
      <c r="F430" s="1" t="str">
        <f t="shared" si="6"/>
        <v>https://decide.madrid.es/presupuestos/presupuestos-participativos-2021/proyecto/18470</v>
      </c>
    </row>
    <row r="431" spans="1:6" x14ac:dyDescent="0.3">
      <c r="A431">
        <v>18469</v>
      </c>
      <c r="B431" t="s">
        <v>456</v>
      </c>
      <c r="C431" t="s">
        <v>6</v>
      </c>
      <c r="D431">
        <v>46</v>
      </c>
      <c r="E431" t="s">
        <v>64</v>
      </c>
      <c r="F431" s="1" t="str">
        <f t="shared" si="6"/>
        <v>https://decide.madrid.es/presupuestos/presupuestos-participativos-2021/proyecto/18469</v>
      </c>
    </row>
    <row r="432" spans="1:6" x14ac:dyDescent="0.3">
      <c r="A432">
        <v>18215</v>
      </c>
      <c r="B432" t="s">
        <v>457</v>
      </c>
      <c r="C432" t="s">
        <v>6</v>
      </c>
      <c r="D432">
        <v>46</v>
      </c>
      <c r="E432" t="s">
        <v>64</v>
      </c>
      <c r="F432" s="1" t="str">
        <f t="shared" si="6"/>
        <v>https://decide.madrid.es/presupuestos/presupuestos-participativos-2021/proyecto/18215</v>
      </c>
    </row>
    <row r="433" spans="1:6" x14ac:dyDescent="0.3">
      <c r="A433">
        <v>17761</v>
      </c>
      <c r="B433" t="s">
        <v>458</v>
      </c>
      <c r="C433" t="s">
        <v>6</v>
      </c>
      <c r="D433">
        <v>46</v>
      </c>
      <c r="E433" t="s">
        <v>117</v>
      </c>
      <c r="F433" s="1" t="str">
        <f t="shared" si="6"/>
        <v>https://decide.madrid.es/presupuestos/presupuestos-participativos-2021/proyecto/17761</v>
      </c>
    </row>
    <row r="434" spans="1:6" x14ac:dyDescent="0.3">
      <c r="A434">
        <v>17246</v>
      </c>
      <c r="B434" t="s">
        <v>459</v>
      </c>
      <c r="C434" t="s">
        <v>6</v>
      </c>
      <c r="D434">
        <v>46</v>
      </c>
      <c r="E434" t="s">
        <v>222</v>
      </c>
      <c r="F434" s="1" t="str">
        <f t="shared" si="6"/>
        <v>https://decide.madrid.es/presupuestos/presupuestos-participativos-2021/proyecto/17246</v>
      </c>
    </row>
    <row r="435" spans="1:6" x14ac:dyDescent="0.3">
      <c r="A435">
        <v>18992</v>
      </c>
      <c r="B435" t="s">
        <v>460</v>
      </c>
      <c r="C435" t="s">
        <v>6</v>
      </c>
      <c r="D435">
        <v>45</v>
      </c>
      <c r="E435" t="s">
        <v>88</v>
      </c>
      <c r="F435" s="1" t="str">
        <f t="shared" si="6"/>
        <v>https://decide.madrid.es/presupuestos/presupuestos-participativos-2021/proyecto/18992</v>
      </c>
    </row>
    <row r="436" spans="1:6" x14ac:dyDescent="0.3">
      <c r="A436">
        <v>18642</v>
      </c>
      <c r="B436" t="s">
        <v>461</v>
      </c>
      <c r="C436" t="s">
        <v>6</v>
      </c>
      <c r="D436">
        <v>45</v>
      </c>
      <c r="E436" t="s">
        <v>29</v>
      </c>
      <c r="F436" s="1" t="str">
        <f t="shared" si="6"/>
        <v>https://decide.madrid.es/presupuestos/presupuestos-participativos-2021/proyecto/18642</v>
      </c>
    </row>
    <row r="437" spans="1:6" x14ac:dyDescent="0.3">
      <c r="A437">
        <v>18593</v>
      </c>
      <c r="B437" t="s">
        <v>462</v>
      </c>
      <c r="C437" t="s">
        <v>6</v>
      </c>
      <c r="D437">
        <v>45</v>
      </c>
      <c r="E437" t="s">
        <v>88</v>
      </c>
      <c r="F437" s="1" t="str">
        <f t="shared" si="6"/>
        <v>https://decide.madrid.es/presupuestos/presupuestos-participativos-2021/proyecto/18593</v>
      </c>
    </row>
    <row r="438" spans="1:6" x14ac:dyDescent="0.3">
      <c r="A438">
        <v>17970</v>
      </c>
      <c r="B438" t="s">
        <v>463</v>
      </c>
      <c r="C438" t="s">
        <v>6</v>
      </c>
      <c r="D438">
        <v>45</v>
      </c>
      <c r="E438" t="s">
        <v>104</v>
      </c>
      <c r="F438" s="1" t="str">
        <f t="shared" si="6"/>
        <v>https://decide.madrid.es/presupuestos/presupuestos-participativos-2021/proyecto/17970</v>
      </c>
    </row>
    <row r="439" spans="1:6" x14ac:dyDescent="0.3">
      <c r="A439">
        <v>17960</v>
      </c>
      <c r="B439" t="s">
        <v>464</v>
      </c>
      <c r="C439" t="s">
        <v>6</v>
      </c>
      <c r="D439">
        <v>45</v>
      </c>
      <c r="E439" t="s">
        <v>210</v>
      </c>
      <c r="F439" s="1" t="str">
        <f t="shared" si="6"/>
        <v>https://decide.madrid.es/presupuestos/presupuestos-participativos-2021/proyecto/17960</v>
      </c>
    </row>
    <row r="440" spans="1:6" x14ac:dyDescent="0.3">
      <c r="A440">
        <v>17738</v>
      </c>
      <c r="B440" t="s">
        <v>465</v>
      </c>
      <c r="C440" t="s">
        <v>6</v>
      </c>
      <c r="D440">
        <v>45</v>
      </c>
      <c r="E440" t="s">
        <v>88</v>
      </c>
      <c r="F440" s="1" t="str">
        <f t="shared" si="6"/>
        <v>https://decide.madrid.es/presupuestos/presupuestos-participativos-2021/proyecto/17738</v>
      </c>
    </row>
    <row r="441" spans="1:6" x14ac:dyDescent="0.3">
      <c r="A441">
        <v>17667</v>
      </c>
      <c r="B441" t="s">
        <v>466</v>
      </c>
      <c r="C441" t="s">
        <v>6</v>
      </c>
      <c r="D441">
        <v>45</v>
      </c>
      <c r="E441" t="s">
        <v>161</v>
      </c>
      <c r="F441" s="1" t="str">
        <f t="shared" si="6"/>
        <v>https://decide.madrid.es/presupuestos/presupuestos-participativos-2021/proyecto/17667</v>
      </c>
    </row>
    <row r="442" spans="1:6" x14ac:dyDescent="0.3">
      <c r="A442">
        <v>17515</v>
      </c>
      <c r="B442" t="s">
        <v>467</v>
      </c>
      <c r="C442" t="s">
        <v>6</v>
      </c>
      <c r="D442">
        <v>45</v>
      </c>
      <c r="E442" t="s">
        <v>90</v>
      </c>
      <c r="F442" s="1" t="str">
        <f t="shared" si="6"/>
        <v>https://decide.madrid.es/presupuestos/presupuestos-participativos-2021/proyecto/17515</v>
      </c>
    </row>
    <row r="443" spans="1:6" x14ac:dyDescent="0.3">
      <c r="A443">
        <v>17506</v>
      </c>
      <c r="B443" t="s">
        <v>468</v>
      </c>
      <c r="C443" t="s">
        <v>6</v>
      </c>
      <c r="D443">
        <v>45</v>
      </c>
      <c r="E443" t="s">
        <v>222</v>
      </c>
      <c r="F443" s="1" t="str">
        <f t="shared" si="6"/>
        <v>https://decide.madrid.es/presupuestos/presupuestos-participativos-2021/proyecto/17506</v>
      </c>
    </row>
    <row r="444" spans="1:6" x14ac:dyDescent="0.3">
      <c r="A444">
        <v>17308</v>
      </c>
      <c r="B444" t="s">
        <v>469</v>
      </c>
      <c r="C444" t="s">
        <v>6</v>
      </c>
      <c r="D444">
        <v>45</v>
      </c>
      <c r="E444" t="s">
        <v>73</v>
      </c>
      <c r="F444" s="1" t="str">
        <f t="shared" si="6"/>
        <v>https://decide.madrid.es/presupuestos/presupuestos-participativos-2021/proyecto/17308</v>
      </c>
    </row>
    <row r="445" spans="1:6" x14ac:dyDescent="0.3">
      <c r="A445">
        <v>19235</v>
      </c>
      <c r="B445" t="s">
        <v>470</v>
      </c>
      <c r="C445" t="s">
        <v>6</v>
      </c>
      <c r="D445">
        <v>44</v>
      </c>
      <c r="E445" t="s">
        <v>117</v>
      </c>
      <c r="F445" s="1" t="str">
        <f t="shared" si="6"/>
        <v>https://decide.madrid.es/presupuestos/presupuestos-participativos-2021/proyecto/19235</v>
      </c>
    </row>
    <row r="446" spans="1:6" x14ac:dyDescent="0.3">
      <c r="A446">
        <v>18634</v>
      </c>
      <c r="B446" t="s">
        <v>471</v>
      </c>
      <c r="C446" t="s">
        <v>6</v>
      </c>
      <c r="D446">
        <v>44</v>
      </c>
      <c r="E446" t="s">
        <v>88</v>
      </c>
      <c r="F446" s="1" t="str">
        <f t="shared" si="6"/>
        <v>https://decide.madrid.es/presupuestos/presupuestos-participativos-2021/proyecto/18634</v>
      </c>
    </row>
    <row r="447" spans="1:6" x14ac:dyDescent="0.3">
      <c r="A447">
        <v>18531</v>
      </c>
      <c r="B447" t="s">
        <v>472</v>
      </c>
      <c r="C447" t="s">
        <v>6</v>
      </c>
      <c r="D447">
        <v>44</v>
      </c>
      <c r="E447" t="s">
        <v>222</v>
      </c>
      <c r="F447" s="1" t="str">
        <f t="shared" si="6"/>
        <v>https://decide.madrid.es/presupuestos/presupuestos-participativos-2021/proyecto/18531</v>
      </c>
    </row>
    <row r="448" spans="1:6" x14ac:dyDescent="0.3">
      <c r="A448">
        <v>18270</v>
      </c>
      <c r="B448" t="s">
        <v>473</v>
      </c>
      <c r="C448" t="s">
        <v>6</v>
      </c>
      <c r="D448">
        <v>44</v>
      </c>
      <c r="E448" t="s">
        <v>210</v>
      </c>
      <c r="F448" s="1" t="str">
        <f t="shared" si="6"/>
        <v>https://decide.madrid.es/presupuestos/presupuestos-participativos-2021/proyecto/18270</v>
      </c>
    </row>
    <row r="449" spans="1:6" x14ac:dyDescent="0.3">
      <c r="A449">
        <v>17896</v>
      </c>
      <c r="B449" t="s">
        <v>474</v>
      </c>
      <c r="C449" t="s">
        <v>6</v>
      </c>
      <c r="D449">
        <v>44</v>
      </c>
      <c r="E449" t="s">
        <v>29</v>
      </c>
      <c r="F449" s="1" t="str">
        <f t="shared" si="6"/>
        <v>https://decide.madrid.es/presupuestos/presupuestos-participativos-2021/proyecto/17896</v>
      </c>
    </row>
    <row r="450" spans="1:6" x14ac:dyDescent="0.3">
      <c r="A450">
        <v>17698</v>
      </c>
      <c r="B450" t="s">
        <v>475</v>
      </c>
      <c r="C450" t="s">
        <v>6</v>
      </c>
      <c r="D450">
        <v>44</v>
      </c>
      <c r="E450" t="s">
        <v>29</v>
      </c>
      <c r="F450" s="1" t="str">
        <f t="shared" si="6"/>
        <v>https://decide.madrid.es/presupuestos/presupuestos-participativos-2021/proyecto/17698</v>
      </c>
    </row>
    <row r="451" spans="1:6" x14ac:dyDescent="0.3">
      <c r="A451">
        <v>17306</v>
      </c>
      <c r="B451" t="s">
        <v>476</v>
      </c>
      <c r="C451" t="s">
        <v>6</v>
      </c>
      <c r="D451">
        <v>44</v>
      </c>
      <c r="E451" t="s">
        <v>97</v>
      </c>
      <c r="F451" s="1" t="str">
        <f t="shared" ref="F451:F514" si="7">HYPERLINK(CONCATENATE("https://decide.madrid.es/presupuestos/presupuestos-participativos-2021/proyecto/", A451))</f>
        <v>https://decide.madrid.es/presupuestos/presupuestos-participativos-2021/proyecto/17306</v>
      </c>
    </row>
    <row r="452" spans="1:6" x14ac:dyDescent="0.3">
      <c r="A452">
        <v>17072</v>
      </c>
      <c r="B452" t="s">
        <v>477</v>
      </c>
      <c r="C452" t="s">
        <v>6</v>
      </c>
      <c r="D452">
        <v>44</v>
      </c>
      <c r="E452" t="s">
        <v>210</v>
      </c>
      <c r="F452" s="1" t="str">
        <f t="shared" si="7"/>
        <v>https://decide.madrid.es/presupuestos/presupuestos-participativos-2021/proyecto/17072</v>
      </c>
    </row>
    <row r="453" spans="1:6" x14ac:dyDescent="0.3">
      <c r="A453">
        <v>19152</v>
      </c>
      <c r="B453" t="s">
        <v>478</v>
      </c>
      <c r="C453" t="s">
        <v>6</v>
      </c>
      <c r="D453">
        <v>43</v>
      </c>
      <c r="E453" t="s">
        <v>117</v>
      </c>
      <c r="F453" s="1" t="str">
        <f t="shared" si="7"/>
        <v>https://decide.madrid.es/presupuestos/presupuestos-participativos-2021/proyecto/19152</v>
      </c>
    </row>
    <row r="454" spans="1:6" x14ac:dyDescent="0.3">
      <c r="A454">
        <v>19006</v>
      </c>
      <c r="B454" t="s">
        <v>479</v>
      </c>
      <c r="C454" t="s">
        <v>6</v>
      </c>
      <c r="D454">
        <v>43</v>
      </c>
      <c r="E454" t="s">
        <v>73</v>
      </c>
      <c r="F454" s="1" t="str">
        <f t="shared" si="7"/>
        <v>https://decide.madrid.es/presupuestos/presupuestos-participativos-2021/proyecto/19006</v>
      </c>
    </row>
    <row r="455" spans="1:6" x14ac:dyDescent="0.3">
      <c r="A455">
        <v>18267</v>
      </c>
      <c r="B455" t="s">
        <v>480</v>
      </c>
      <c r="C455" t="s">
        <v>6</v>
      </c>
      <c r="D455">
        <v>43</v>
      </c>
      <c r="E455" t="s">
        <v>222</v>
      </c>
      <c r="F455" s="1" t="str">
        <f t="shared" si="7"/>
        <v>https://decide.madrid.es/presupuestos/presupuestos-participativos-2021/proyecto/18267</v>
      </c>
    </row>
    <row r="456" spans="1:6" x14ac:dyDescent="0.3">
      <c r="A456">
        <v>17890</v>
      </c>
      <c r="B456" t="s">
        <v>481</v>
      </c>
      <c r="C456" t="s">
        <v>6</v>
      </c>
      <c r="D456">
        <v>43</v>
      </c>
      <c r="E456" t="s">
        <v>161</v>
      </c>
      <c r="F456" s="1" t="str">
        <f t="shared" si="7"/>
        <v>https://decide.madrid.es/presupuestos/presupuestos-participativos-2021/proyecto/17890</v>
      </c>
    </row>
    <row r="457" spans="1:6" x14ac:dyDescent="0.3">
      <c r="A457">
        <v>17535</v>
      </c>
      <c r="B457" t="s">
        <v>482</v>
      </c>
      <c r="C457" t="s">
        <v>6</v>
      </c>
      <c r="D457">
        <v>43</v>
      </c>
      <c r="E457" t="s">
        <v>73</v>
      </c>
      <c r="F457" s="1" t="str">
        <f t="shared" si="7"/>
        <v>https://decide.madrid.es/presupuestos/presupuestos-participativos-2021/proyecto/17535</v>
      </c>
    </row>
    <row r="458" spans="1:6" x14ac:dyDescent="0.3">
      <c r="A458">
        <v>17456</v>
      </c>
      <c r="B458" t="s">
        <v>483</v>
      </c>
      <c r="C458" t="s">
        <v>6</v>
      </c>
      <c r="D458">
        <v>43</v>
      </c>
      <c r="E458" t="s">
        <v>88</v>
      </c>
      <c r="F458" s="1" t="str">
        <f t="shared" si="7"/>
        <v>https://decide.madrid.es/presupuestos/presupuestos-participativos-2021/proyecto/17456</v>
      </c>
    </row>
    <row r="459" spans="1:6" x14ac:dyDescent="0.3">
      <c r="A459">
        <v>17320</v>
      </c>
      <c r="B459" t="s">
        <v>484</v>
      </c>
      <c r="C459" t="s">
        <v>6</v>
      </c>
      <c r="D459">
        <v>43</v>
      </c>
      <c r="E459" t="s">
        <v>104</v>
      </c>
      <c r="F459" s="1" t="str">
        <f t="shared" si="7"/>
        <v>https://decide.madrid.es/presupuestos/presupuestos-participativos-2021/proyecto/17320</v>
      </c>
    </row>
    <row r="460" spans="1:6" x14ac:dyDescent="0.3">
      <c r="A460">
        <v>17184</v>
      </c>
      <c r="B460" t="s">
        <v>485</v>
      </c>
      <c r="C460" t="s">
        <v>6</v>
      </c>
      <c r="D460">
        <v>43</v>
      </c>
      <c r="E460" t="s">
        <v>222</v>
      </c>
      <c r="F460" s="1" t="str">
        <f t="shared" si="7"/>
        <v>https://decide.madrid.es/presupuestos/presupuestos-participativos-2021/proyecto/17184</v>
      </c>
    </row>
    <row r="461" spans="1:6" x14ac:dyDescent="0.3">
      <c r="A461">
        <v>17127</v>
      </c>
      <c r="B461" t="s">
        <v>486</v>
      </c>
      <c r="C461" t="s">
        <v>6</v>
      </c>
      <c r="D461">
        <v>43</v>
      </c>
      <c r="E461" t="s">
        <v>222</v>
      </c>
      <c r="F461" s="1" t="str">
        <f t="shared" si="7"/>
        <v>https://decide.madrid.es/presupuestos/presupuestos-participativos-2021/proyecto/17127</v>
      </c>
    </row>
    <row r="462" spans="1:6" x14ac:dyDescent="0.3">
      <c r="A462">
        <v>18870</v>
      </c>
      <c r="B462" t="s">
        <v>487</v>
      </c>
      <c r="C462" t="s">
        <v>6</v>
      </c>
      <c r="D462">
        <v>42</v>
      </c>
      <c r="E462" t="s">
        <v>117</v>
      </c>
      <c r="F462" s="1" t="str">
        <f t="shared" si="7"/>
        <v>https://decide.madrid.es/presupuestos/presupuestos-participativos-2021/proyecto/18870</v>
      </c>
    </row>
    <row r="463" spans="1:6" x14ac:dyDescent="0.3">
      <c r="A463">
        <v>18586</v>
      </c>
      <c r="B463" t="s">
        <v>488</v>
      </c>
      <c r="C463" t="s">
        <v>6</v>
      </c>
      <c r="D463">
        <v>42</v>
      </c>
      <c r="E463" t="s">
        <v>88</v>
      </c>
      <c r="F463" s="1" t="str">
        <f t="shared" si="7"/>
        <v>https://decide.madrid.es/presupuestos/presupuestos-participativos-2021/proyecto/18586</v>
      </c>
    </row>
    <row r="464" spans="1:6" x14ac:dyDescent="0.3">
      <c r="A464">
        <v>18424</v>
      </c>
      <c r="B464" t="s">
        <v>489</v>
      </c>
      <c r="C464" t="s">
        <v>6</v>
      </c>
      <c r="D464">
        <v>42</v>
      </c>
      <c r="E464" t="s">
        <v>222</v>
      </c>
      <c r="F464" s="1" t="str">
        <f t="shared" si="7"/>
        <v>https://decide.madrid.es/presupuestos/presupuestos-participativos-2021/proyecto/18424</v>
      </c>
    </row>
    <row r="465" spans="1:6" x14ac:dyDescent="0.3">
      <c r="A465">
        <v>17835</v>
      </c>
      <c r="B465" t="s">
        <v>490</v>
      </c>
      <c r="C465" t="s">
        <v>6</v>
      </c>
      <c r="D465">
        <v>42</v>
      </c>
      <c r="E465" t="s">
        <v>222</v>
      </c>
      <c r="F465" s="1" t="str">
        <f t="shared" si="7"/>
        <v>https://decide.madrid.es/presupuestos/presupuestos-participativos-2021/proyecto/17835</v>
      </c>
    </row>
    <row r="466" spans="1:6" x14ac:dyDescent="0.3">
      <c r="A466">
        <v>17544</v>
      </c>
      <c r="B466" t="s">
        <v>491</v>
      </c>
      <c r="C466" t="s">
        <v>6</v>
      </c>
      <c r="D466">
        <v>42</v>
      </c>
      <c r="E466" t="s">
        <v>90</v>
      </c>
      <c r="F466" s="1" t="str">
        <f t="shared" si="7"/>
        <v>https://decide.madrid.es/presupuestos/presupuestos-participativos-2021/proyecto/17544</v>
      </c>
    </row>
    <row r="467" spans="1:6" x14ac:dyDescent="0.3">
      <c r="A467">
        <v>17423</v>
      </c>
      <c r="B467" t="s">
        <v>492</v>
      </c>
      <c r="C467" t="s">
        <v>6</v>
      </c>
      <c r="D467">
        <v>42</v>
      </c>
      <c r="E467" t="s">
        <v>104</v>
      </c>
      <c r="F467" s="1" t="str">
        <f t="shared" si="7"/>
        <v>https://decide.madrid.es/presupuestos/presupuestos-participativos-2021/proyecto/17423</v>
      </c>
    </row>
    <row r="468" spans="1:6" x14ac:dyDescent="0.3">
      <c r="A468">
        <v>17273</v>
      </c>
      <c r="B468" t="s">
        <v>493</v>
      </c>
      <c r="C468" t="s">
        <v>6</v>
      </c>
      <c r="D468">
        <v>42</v>
      </c>
      <c r="E468" t="s">
        <v>73</v>
      </c>
      <c r="F468" s="1" t="str">
        <f t="shared" si="7"/>
        <v>https://decide.madrid.es/presupuestos/presupuestos-participativos-2021/proyecto/17273</v>
      </c>
    </row>
    <row r="469" spans="1:6" x14ac:dyDescent="0.3">
      <c r="A469">
        <v>18786</v>
      </c>
      <c r="B469" t="s">
        <v>494</v>
      </c>
      <c r="C469" t="s">
        <v>6</v>
      </c>
      <c r="D469">
        <v>41</v>
      </c>
      <c r="E469" t="s">
        <v>64</v>
      </c>
      <c r="F469" s="1" t="str">
        <f t="shared" si="7"/>
        <v>https://decide.madrid.es/presupuestos/presupuestos-participativos-2021/proyecto/18786</v>
      </c>
    </row>
    <row r="470" spans="1:6" x14ac:dyDescent="0.3">
      <c r="A470">
        <v>18229</v>
      </c>
      <c r="B470" t="s">
        <v>495</v>
      </c>
      <c r="C470" t="s">
        <v>6</v>
      </c>
      <c r="D470">
        <v>41</v>
      </c>
      <c r="E470" t="s">
        <v>161</v>
      </c>
      <c r="F470" s="1" t="str">
        <f t="shared" si="7"/>
        <v>https://decide.madrid.es/presupuestos/presupuestos-participativos-2021/proyecto/18229</v>
      </c>
    </row>
    <row r="471" spans="1:6" x14ac:dyDescent="0.3">
      <c r="A471">
        <v>18089</v>
      </c>
      <c r="B471" t="s">
        <v>496</v>
      </c>
      <c r="C471" t="s">
        <v>6</v>
      </c>
      <c r="D471">
        <v>41</v>
      </c>
      <c r="E471" t="s">
        <v>29</v>
      </c>
      <c r="F471" s="1" t="str">
        <f t="shared" si="7"/>
        <v>https://decide.madrid.es/presupuestos/presupuestos-participativos-2021/proyecto/18089</v>
      </c>
    </row>
    <row r="472" spans="1:6" x14ac:dyDescent="0.3">
      <c r="A472">
        <v>18049</v>
      </c>
      <c r="B472" t="s">
        <v>497</v>
      </c>
      <c r="C472" t="s">
        <v>6</v>
      </c>
      <c r="D472">
        <v>41</v>
      </c>
      <c r="E472" t="s">
        <v>97</v>
      </c>
      <c r="F472" s="1" t="str">
        <f t="shared" si="7"/>
        <v>https://decide.madrid.es/presupuestos/presupuestos-participativos-2021/proyecto/18049</v>
      </c>
    </row>
    <row r="473" spans="1:6" x14ac:dyDescent="0.3">
      <c r="A473">
        <v>17880</v>
      </c>
      <c r="B473" t="s">
        <v>498</v>
      </c>
      <c r="C473" t="s">
        <v>6</v>
      </c>
      <c r="D473">
        <v>41</v>
      </c>
      <c r="E473" t="s">
        <v>173</v>
      </c>
      <c r="F473" s="1" t="str">
        <f t="shared" si="7"/>
        <v>https://decide.madrid.es/presupuestos/presupuestos-participativos-2021/proyecto/17880</v>
      </c>
    </row>
    <row r="474" spans="1:6" x14ac:dyDescent="0.3">
      <c r="A474">
        <v>17762</v>
      </c>
      <c r="B474" t="s">
        <v>499</v>
      </c>
      <c r="C474" t="s">
        <v>6</v>
      </c>
      <c r="D474">
        <v>41</v>
      </c>
      <c r="E474" t="s">
        <v>117</v>
      </c>
      <c r="F474" s="1" t="str">
        <f t="shared" si="7"/>
        <v>https://decide.madrid.es/presupuestos/presupuestos-participativos-2021/proyecto/17762</v>
      </c>
    </row>
    <row r="475" spans="1:6" x14ac:dyDescent="0.3">
      <c r="A475">
        <v>17459</v>
      </c>
      <c r="B475" t="s">
        <v>500</v>
      </c>
      <c r="C475" t="s">
        <v>6</v>
      </c>
      <c r="D475">
        <v>41</v>
      </c>
      <c r="E475" t="s">
        <v>117</v>
      </c>
      <c r="F475" s="1" t="str">
        <f t="shared" si="7"/>
        <v>https://decide.madrid.es/presupuestos/presupuestos-participativos-2021/proyecto/17459</v>
      </c>
    </row>
    <row r="476" spans="1:6" x14ac:dyDescent="0.3">
      <c r="A476">
        <v>17391</v>
      </c>
      <c r="B476" t="s">
        <v>501</v>
      </c>
      <c r="C476" t="s">
        <v>6</v>
      </c>
      <c r="D476">
        <v>41</v>
      </c>
      <c r="E476" t="s">
        <v>104</v>
      </c>
      <c r="F476" s="1" t="str">
        <f t="shared" si="7"/>
        <v>https://decide.madrid.es/presupuestos/presupuestos-participativos-2021/proyecto/17391</v>
      </c>
    </row>
    <row r="477" spans="1:6" x14ac:dyDescent="0.3">
      <c r="A477">
        <v>19205</v>
      </c>
      <c r="B477" t="s">
        <v>502</v>
      </c>
      <c r="C477" t="s">
        <v>6</v>
      </c>
      <c r="D477">
        <v>40</v>
      </c>
      <c r="E477" t="s">
        <v>117</v>
      </c>
      <c r="F477" s="1" t="str">
        <f t="shared" si="7"/>
        <v>https://decide.madrid.es/presupuestos/presupuestos-participativos-2021/proyecto/19205</v>
      </c>
    </row>
    <row r="478" spans="1:6" x14ac:dyDescent="0.3">
      <c r="A478">
        <v>19079</v>
      </c>
      <c r="B478" t="s">
        <v>503</v>
      </c>
      <c r="C478" t="s">
        <v>6</v>
      </c>
      <c r="D478">
        <v>40</v>
      </c>
      <c r="E478" t="s">
        <v>173</v>
      </c>
      <c r="F478" s="1" t="str">
        <f t="shared" si="7"/>
        <v>https://decide.madrid.es/presupuestos/presupuestos-participativos-2021/proyecto/19079</v>
      </c>
    </row>
    <row r="479" spans="1:6" x14ac:dyDescent="0.3">
      <c r="A479">
        <v>19070</v>
      </c>
      <c r="B479" t="s">
        <v>504</v>
      </c>
      <c r="C479" t="s">
        <v>6</v>
      </c>
      <c r="D479">
        <v>40</v>
      </c>
      <c r="E479" t="s">
        <v>117</v>
      </c>
      <c r="F479" s="1" t="str">
        <f t="shared" si="7"/>
        <v>https://decide.madrid.es/presupuestos/presupuestos-participativos-2021/proyecto/19070</v>
      </c>
    </row>
    <row r="480" spans="1:6" x14ac:dyDescent="0.3">
      <c r="A480">
        <v>19065</v>
      </c>
      <c r="B480" t="s">
        <v>505</v>
      </c>
      <c r="C480" t="s">
        <v>6</v>
      </c>
      <c r="D480">
        <v>40</v>
      </c>
      <c r="E480" t="s">
        <v>88</v>
      </c>
      <c r="F480" s="1" t="str">
        <f t="shared" si="7"/>
        <v>https://decide.madrid.es/presupuestos/presupuestos-participativos-2021/proyecto/19065</v>
      </c>
    </row>
    <row r="481" spans="1:6" x14ac:dyDescent="0.3">
      <c r="A481">
        <v>18962</v>
      </c>
      <c r="B481" t="s">
        <v>506</v>
      </c>
      <c r="C481" t="s">
        <v>6</v>
      </c>
      <c r="D481">
        <v>40</v>
      </c>
      <c r="E481" t="s">
        <v>161</v>
      </c>
      <c r="F481" s="1" t="str">
        <f t="shared" si="7"/>
        <v>https://decide.madrid.es/presupuestos/presupuestos-participativos-2021/proyecto/18962</v>
      </c>
    </row>
    <row r="482" spans="1:6" x14ac:dyDescent="0.3">
      <c r="A482">
        <v>18525</v>
      </c>
      <c r="B482" t="s">
        <v>507</v>
      </c>
      <c r="C482" t="s">
        <v>6</v>
      </c>
      <c r="D482">
        <v>40</v>
      </c>
      <c r="E482" t="s">
        <v>97</v>
      </c>
      <c r="F482" s="1" t="str">
        <f t="shared" si="7"/>
        <v>https://decide.madrid.es/presupuestos/presupuestos-participativos-2021/proyecto/18525</v>
      </c>
    </row>
    <row r="483" spans="1:6" x14ac:dyDescent="0.3">
      <c r="A483">
        <v>18313</v>
      </c>
      <c r="B483" t="s">
        <v>508</v>
      </c>
      <c r="C483" t="s">
        <v>6</v>
      </c>
      <c r="D483">
        <v>40</v>
      </c>
      <c r="E483" t="s">
        <v>67</v>
      </c>
      <c r="F483" s="1" t="str">
        <f t="shared" si="7"/>
        <v>https://decide.madrid.es/presupuestos/presupuestos-participativos-2021/proyecto/18313</v>
      </c>
    </row>
    <row r="484" spans="1:6" x14ac:dyDescent="0.3">
      <c r="A484">
        <v>18262</v>
      </c>
      <c r="B484" t="s">
        <v>509</v>
      </c>
      <c r="C484" t="s">
        <v>6</v>
      </c>
      <c r="D484">
        <v>40</v>
      </c>
      <c r="E484" t="s">
        <v>29</v>
      </c>
      <c r="F484" s="1" t="str">
        <f t="shared" si="7"/>
        <v>https://decide.madrid.es/presupuestos/presupuestos-participativos-2021/proyecto/18262</v>
      </c>
    </row>
    <row r="485" spans="1:6" x14ac:dyDescent="0.3">
      <c r="A485">
        <v>18203</v>
      </c>
      <c r="B485" t="s">
        <v>510</v>
      </c>
      <c r="C485" t="s">
        <v>6</v>
      </c>
      <c r="D485">
        <v>40</v>
      </c>
      <c r="E485" t="s">
        <v>161</v>
      </c>
      <c r="F485" s="1" t="str">
        <f t="shared" si="7"/>
        <v>https://decide.madrid.es/presupuestos/presupuestos-participativos-2021/proyecto/18203</v>
      </c>
    </row>
    <row r="486" spans="1:6" x14ac:dyDescent="0.3">
      <c r="A486">
        <v>17853</v>
      </c>
      <c r="B486" t="s">
        <v>511</v>
      </c>
      <c r="C486" t="s">
        <v>6</v>
      </c>
      <c r="D486">
        <v>40</v>
      </c>
      <c r="E486" t="s">
        <v>210</v>
      </c>
      <c r="F486" s="1" t="str">
        <f t="shared" si="7"/>
        <v>https://decide.madrid.es/presupuestos/presupuestos-participativos-2021/proyecto/17853</v>
      </c>
    </row>
    <row r="487" spans="1:6" x14ac:dyDescent="0.3">
      <c r="A487">
        <v>17755</v>
      </c>
      <c r="B487" t="s">
        <v>512</v>
      </c>
      <c r="C487" t="s">
        <v>6</v>
      </c>
      <c r="D487">
        <v>40</v>
      </c>
      <c r="E487" t="s">
        <v>64</v>
      </c>
      <c r="F487" s="1" t="str">
        <f t="shared" si="7"/>
        <v>https://decide.madrid.es/presupuestos/presupuestos-participativos-2021/proyecto/17755</v>
      </c>
    </row>
    <row r="488" spans="1:6" x14ac:dyDescent="0.3">
      <c r="A488">
        <v>17541</v>
      </c>
      <c r="B488" t="s">
        <v>513</v>
      </c>
      <c r="C488" t="s">
        <v>6</v>
      </c>
      <c r="D488">
        <v>40</v>
      </c>
      <c r="E488" t="s">
        <v>117</v>
      </c>
      <c r="F488" s="1" t="str">
        <f t="shared" si="7"/>
        <v>https://decide.madrid.es/presupuestos/presupuestos-participativos-2021/proyecto/17541</v>
      </c>
    </row>
    <row r="489" spans="1:6" x14ac:dyDescent="0.3">
      <c r="A489">
        <v>18869</v>
      </c>
      <c r="B489" t="s">
        <v>514</v>
      </c>
      <c r="C489" t="s">
        <v>6</v>
      </c>
      <c r="D489">
        <v>39</v>
      </c>
      <c r="E489" t="s">
        <v>161</v>
      </c>
      <c r="F489" s="1" t="str">
        <f t="shared" si="7"/>
        <v>https://decide.madrid.es/presupuestos/presupuestos-participativos-2021/proyecto/18869</v>
      </c>
    </row>
    <row r="490" spans="1:6" x14ac:dyDescent="0.3">
      <c r="A490">
        <v>18595</v>
      </c>
      <c r="B490" t="s">
        <v>515</v>
      </c>
      <c r="C490" t="s">
        <v>6</v>
      </c>
      <c r="D490">
        <v>39</v>
      </c>
      <c r="E490" t="s">
        <v>88</v>
      </c>
      <c r="F490" s="1" t="str">
        <f t="shared" si="7"/>
        <v>https://decide.madrid.es/presupuestos/presupuestos-participativos-2021/proyecto/18595</v>
      </c>
    </row>
    <row r="491" spans="1:6" x14ac:dyDescent="0.3">
      <c r="A491">
        <v>18368</v>
      </c>
      <c r="B491" t="s">
        <v>516</v>
      </c>
      <c r="C491" t="s">
        <v>6</v>
      </c>
      <c r="D491">
        <v>39</v>
      </c>
      <c r="E491" t="s">
        <v>73</v>
      </c>
      <c r="F491" s="1" t="str">
        <f t="shared" si="7"/>
        <v>https://decide.madrid.es/presupuestos/presupuestos-participativos-2021/proyecto/18368</v>
      </c>
    </row>
    <row r="492" spans="1:6" x14ac:dyDescent="0.3">
      <c r="A492">
        <v>18265</v>
      </c>
      <c r="B492" t="s">
        <v>517</v>
      </c>
      <c r="C492" t="s">
        <v>6</v>
      </c>
      <c r="D492">
        <v>39</v>
      </c>
      <c r="E492" t="s">
        <v>29</v>
      </c>
      <c r="F492" s="1" t="str">
        <f t="shared" si="7"/>
        <v>https://decide.madrid.es/presupuestos/presupuestos-participativos-2021/proyecto/18265</v>
      </c>
    </row>
    <row r="493" spans="1:6" x14ac:dyDescent="0.3">
      <c r="A493">
        <v>18099</v>
      </c>
      <c r="B493" t="s">
        <v>518</v>
      </c>
      <c r="C493" t="s">
        <v>6</v>
      </c>
      <c r="D493">
        <v>39</v>
      </c>
      <c r="E493" t="s">
        <v>73</v>
      </c>
      <c r="F493" s="1" t="str">
        <f t="shared" si="7"/>
        <v>https://decide.madrid.es/presupuestos/presupuestos-participativos-2021/proyecto/18099</v>
      </c>
    </row>
    <row r="494" spans="1:6" x14ac:dyDescent="0.3">
      <c r="A494">
        <v>17906</v>
      </c>
      <c r="B494" t="s">
        <v>519</v>
      </c>
      <c r="C494" t="s">
        <v>6</v>
      </c>
      <c r="D494">
        <v>39</v>
      </c>
      <c r="E494" t="s">
        <v>29</v>
      </c>
      <c r="F494" s="1" t="str">
        <f t="shared" si="7"/>
        <v>https://decide.madrid.es/presupuestos/presupuestos-participativos-2021/proyecto/17906</v>
      </c>
    </row>
    <row r="495" spans="1:6" x14ac:dyDescent="0.3">
      <c r="A495">
        <v>17770</v>
      </c>
      <c r="B495" t="s">
        <v>520</v>
      </c>
      <c r="C495" t="s">
        <v>6</v>
      </c>
      <c r="D495">
        <v>39</v>
      </c>
      <c r="E495" t="s">
        <v>222</v>
      </c>
      <c r="F495" s="1" t="str">
        <f t="shared" si="7"/>
        <v>https://decide.madrid.es/presupuestos/presupuestos-participativos-2021/proyecto/17770</v>
      </c>
    </row>
    <row r="496" spans="1:6" x14ac:dyDescent="0.3">
      <c r="A496">
        <v>17754</v>
      </c>
      <c r="B496" t="s">
        <v>521</v>
      </c>
      <c r="C496" t="s">
        <v>6</v>
      </c>
      <c r="D496">
        <v>39</v>
      </c>
      <c r="E496" t="s">
        <v>210</v>
      </c>
      <c r="F496" s="1" t="str">
        <f t="shared" si="7"/>
        <v>https://decide.madrid.es/presupuestos/presupuestos-participativos-2021/proyecto/17754</v>
      </c>
    </row>
    <row r="497" spans="1:6" x14ac:dyDescent="0.3">
      <c r="A497">
        <v>17533</v>
      </c>
      <c r="B497" t="s">
        <v>522</v>
      </c>
      <c r="C497" t="s">
        <v>6</v>
      </c>
      <c r="D497">
        <v>39</v>
      </c>
      <c r="E497" t="s">
        <v>210</v>
      </c>
      <c r="F497" s="1" t="str">
        <f t="shared" si="7"/>
        <v>https://decide.madrid.es/presupuestos/presupuestos-participativos-2021/proyecto/17533</v>
      </c>
    </row>
    <row r="498" spans="1:6" x14ac:dyDescent="0.3">
      <c r="A498">
        <v>19239</v>
      </c>
      <c r="B498" t="s">
        <v>523</v>
      </c>
      <c r="C498" t="s">
        <v>6</v>
      </c>
      <c r="D498">
        <v>38</v>
      </c>
      <c r="E498" t="s">
        <v>97</v>
      </c>
      <c r="F498" s="1" t="str">
        <f t="shared" si="7"/>
        <v>https://decide.madrid.es/presupuestos/presupuestos-participativos-2021/proyecto/19239</v>
      </c>
    </row>
    <row r="499" spans="1:6" x14ac:dyDescent="0.3">
      <c r="A499">
        <v>19134</v>
      </c>
      <c r="B499" t="s">
        <v>524</v>
      </c>
      <c r="C499" t="s">
        <v>6</v>
      </c>
      <c r="D499">
        <v>38</v>
      </c>
      <c r="E499" t="s">
        <v>97</v>
      </c>
      <c r="F499" s="1" t="str">
        <f t="shared" si="7"/>
        <v>https://decide.madrid.es/presupuestos/presupuestos-participativos-2021/proyecto/19134</v>
      </c>
    </row>
    <row r="500" spans="1:6" x14ac:dyDescent="0.3">
      <c r="A500">
        <v>18845</v>
      </c>
      <c r="B500" t="s">
        <v>525</v>
      </c>
      <c r="C500" t="s">
        <v>6</v>
      </c>
      <c r="D500">
        <v>38</v>
      </c>
      <c r="E500" t="s">
        <v>161</v>
      </c>
      <c r="F500" s="1" t="str">
        <f t="shared" si="7"/>
        <v>https://decide.madrid.es/presupuestos/presupuestos-participativos-2021/proyecto/18845</v>
      </c>
    </row>
    <row r="501" spans="1:6" x14ac:dyDescent="0.3">
      <c r="A501">
        <v>18350</v>
      </c>
      <c r="B501" t="s">
        <v>526</v>
      </c>
      <c r="C501" t="s">
        <v>6</v>
      </c>
      <c r="D501">
        <v>38</v>
      </c>
      <c r="E501" t="s">
        <v>88</v>
      </c>
      <c r="F501" s="1" t="str">
        <f t="shared" si="7"/>
        <v>https://decide.madrid.es/presupuestos/presupuestos-participativos-2021/proyecto/18350</v>
      </c>
    </row>
    <row r="502" spans="1:6" x14ac:dyDescent="0.3">
      <c r="A502">
        <v>18042</v>
      </c>
      <c r="B502" t="s">
        <v>527</v>
      </c>
      <c r="C502" t="s">
        <v>6</v>
      </c>
      <c r="D502">
        <v>38</v>
      </c>
      <c r="E502" t="s">
        <v>64</v>
      </c>
      <c r="F502" s="1" t="str">
        <f t="shared" si="7"/>
        <v>https://decide.madrid.es/presupuestos/presupuestos-participativos-2021/proyecto/18042</v>
      </c>
    </row>
    <row r="503" spans="1:6" x14ac:dyDescent="0.3">
      <c r="A503">
        <v>17532</v>
      </c>
      <c r="B503" t="s">
        <v>528</v>
      </c>
      <c r="C503" t="s">
        <v>6</v>
      </c>
      <c r="D503">
        <v>38</v>
      </c>
      <c r="E503" t="s">
        <v>210</v>
      </c>
      <c r="F503" s="1" t="str">
        <f t="shared" si="7"/>
        <v>https://decide.madrid.es/presupuestos/presupuestos-participativos-2021/proyecto/17532</v>
      </c>
    </row>
    <row r="504" spans="1:6" x14ac:dyDescent="0.3">
      <c r="A504">
        <v>17528</v>
      </c>
      <c r="B504" t="s">
        <v>529</v>
      </c>
      <c r="C504" t="s">
        <v>6</v>
      </c>
      <c r="D504">
        <v>38</v>
      </c>
      <c r="E504" t="s">
        <v>161</v>
      </c>
      <c r="F504" s="1" t="str">
        <f t="shared" si="7"/>
        <v>https://decide.madrid.es/presupuestos/presupuestos-participativos-2021/proyecto/17528</v>
      </c>
    </row>
    <row r="505" spans="1:6" x14ac:dyDescent="0.3">
      <c r="A505">
        <v>19293</v>
      </c>
      <c r="B505" t="s">
        <v>530</v>
      </c>
      <c r="C505" t="s">
        <v>6</v>
      </c>
      <c r="D505">
        <v>37</v>
      </c>
      <c r="E505" t="s">
        <v>97</v>
      </c>
      <c r="F505" s="1" t="str">
        <f t="shared" si="7"/>
        <v>https://decide.madrid.es/presupuestos/presupuestos-participativos-2021/proyecto/19293</v>
      </c>
    </row>
    <row r="506" spans="1:6" x14ac:dyDescent="0.3">
      <c r="A506">
        <v>18922</v>
      </c>
      <c r="B506" t="s">
        <v>531</v>
      </c>
      <c r="C506" t="s">
        <v>6</v>
      </c>
      <c r="D506">
        <v>37</v>
      </c>
      <c r="E506" t="s">
        <v>161</v>
      </c>
      <c r="F506" s="1" t="str">
        <f t="shared" si="7"/>
        <v>https://decide.madrid.es/presupuestos/presupuestos-participativos-2021/proyecto/18922</v>
      </c>
    </row>
    <row r="507" spans="1:6" x14ac:dyDescent="0.3">
      <c r="A507">
        <v>18357</v>
      </c>
      <c r="B507" t="s">
        <v>532</v>
      </c>
      <c r="C507" t="s">
        <v>6</v>
      </c>
      <c r="D507">
        <v>37</v>
      </c>
      <c r="E507" t="s">
        <v>88</v>
      </c>
      <c r="F507" s="1" t="str">
        <f t="shared" si="7"/>
        <v>https://decide.madrid.es/presupuestos/presupuestos-participativos-2021/proyecto/18357</v>
      </c>
    </row>
    <row r="508" spans="1:6" x14ac:dyDescent="0.3">
      <c r="A508">
        <v>18180</v>
      </c>
      <c r="B508" t="s">
        <v>533</v>
      </c>
      <c r="C508" t="s">
        <v>6</v>
      </c>
      <c r="D508">
        <v>37</v>
      </c>
      <c r="E508" t="s">
        <v>173</v>
      </c>
      <c r="F508" s="1" t="str">
        <f t="shared" si="7"/>
        <v>https://decide.madrid.es/presupuestos/presupuestos-participativos-2021/proyecto/18180</v>
      </c>
    </row>
    <row r="509" spans="1:6" x14ac:dyDescent="0.3">
      <c r="A509">
        <v>18094</v>
      </c>
      <c r="B509" t="s">
        <v>534</v>
      </c>
      <c r="C509" t="s">
        <v>6</v>
      </c>
      <c r="D509">
        <v>37</v>
      </c>
      <c r="E509" t="s">
        <v>73</v>
      </c>
      <c r="F509" s="1" t="str">
        <f t="shared" si="7"/>
        <v>https://decide.madrid.es/presupuestos/presupuestos-participativos-2021/proyecto/18094</v>
      </c>
    </row>
    <row r="510" spans="1:6" x14ac:dyDescent="0.3">
      <c r="A510">
        <v>18041</v>
      </c>
      <c r="B510" t="s">
        <v>535</v>
      </c>
      <c r="C510" t="s">
        <v>6</v>
      </c>
      <c r="D510">
        <v>37</v>
      </c>
      <c r="E510" t="s">
        <v>338</v>
      </c>
      <c r="F510" s="1" t="str">
        <f t="shared" si="7"/>
        <v>https://decide.madrid.es/presupuestos/presupuestos-participativos-2021/proyecto/18041</v>
      </c>
    </row>
    <row r="511" spans="1:6" x14ac:dyDescent="0.3">
      <c r="A511">
        <v>18037</v>
      </c>
      <c r="B511" t="s">
        <v>536</v>
      </c>
      <c r="C511" t="s">
        <v>6</v>
      </c>
      <c r="D511">
        <v>37</v>
      </c>
      <c r="E511" t="s">
        <v>173</v>
      </c>
      <c r="F511" s="1" t="str">
        <f t="shared" si="7"/>
        <v>https://decide.madrid.es/presupuestos/presupuestos-participativos-2021/proyecto/18037</v>
      </c>
    </row>
    <row r="512" spans="1:6" x14ac:dyDescent="0.3">
      <c r="A512">
        <v>17947</v>
      </c>
      <c r="B512" t="s">
        <v>537</v>
      </c>
      <c r="C512" t="s">
        <v>6</v>
      </c>
      <c r="D512">
        <v>37</v>
      </c>
      <c r="E512" t="s">
        <v>97</v>
      </c>
      <c r="F512" s="1" t="str">
        <f t="shared" si="7"/>
        <v>https://decide.madrid.es/presupuestos/presupuestos-participativos-2021/proyecto/17947</v>
      </c>
    </row>
    <row r="513" spans="1:6" x14ac:dyDescent="0.3">
      <c r="A513">
        <v>17040</v>
      </c>
      <c r="B513" t="s">
        <v>538</v>
      </c>
      <c r="C513" t="s">
        <v>6</v>
      </c>
      <c r="D513">
        <v>37</v>
      </c>
      <c r="E513" t="s">
        <v>73</v>
      </c>
      <c r="F513" s="1" t="str">
        <f t="shared" si="7"/>
        <v>https://decide.madrid.es/presupuestos/presupuestos-participativos-2021/proyecto/17040</v>
      </c>
    </row>
    <row r="514" spans="1:6" x14ac:dyDescent="0.3">
      <c r="A514">
        <v>18461</v>
      </c>
      <c r="B514" t="s">
        <v>539</v>
      </c>
      <c r="C514" t="s">
        <v>6</v>
      </c>
      <c r="D514">
        <v>36</v>
      </c>
      <c r="E514" t="s">
        <v>90</v>
      </c>
      <c r="F514" s="1" t="str">
        <f t="shared" si="7"/>
        <v>https://decide.madrid.es/presupuestos/presupuestos-participativos-2021/proyecto/18461</v>
      </c>
    </row>
    <row r="515" spans="1:6" x14ac:dyDescent="0.3">
      <c r="A515">
        <v>18354</v>
      </c>
      <c r="B515" t="s">
        <v>540</v>
      </c>
      <c r="C515" t="s">
        <v>6</v>
      </c>
      <c r="D515">
        <v>36</v>
      </c>
      <c r="E515" t="s">
        <v>73</v>
      </c>
      <c r="F515" s="1" t="str">
        <f t="shared" ref="F515:F578" si="8">HYPERLINK(CONCATENATE("https://decide.madrid.es/presupuestos/presupuestos-participativos-2021/proyecto/", A515))</f>
        <v>https://decide.madrid.es/presupuestos/presupuestos-participativos-2021/proyecto/18354</v>
      </c>
    </row>
    <row r="516" spans="1:6" x14ac:dyDescent="0.3">
      <c r="A516">
        <v>18273</v>
      </c>
      <c r="B516" t="s">
        <v>541</v>
      </c>
      <c r="C516" t="s">
        <v>6</v>
      </c>
      <c r="D516">
        <v>36</v>
      </c>
      <c r="E516" t="s">
        <v>222</v>
      </c>
      <c r="F516" s="1" t="str">
        <f t="shared" si="8"/>
        <v>https://decide.madrid.es/presupuestos/presupuestos-participativos-2021/proyecto/18273</v>
      </c>
    </row>
    <row r="517" spans="1:6" x14ac:dyDescent="0.3">
      <c r="A517">
        <v>18158</v>
      </c>
      <c r="B517" t="s">
        <v>542</v>
      </c>
      <c r="C517" t="s">
        <v>6</v>
      </c>
      <c r="D517">
        <v>36</v>
      </c>
      <c r="E517" t="s">
        <v>161</v>
      </c>
      <c r="F517" s="1" t="str">
        <f t="shared" si="8"/>
        <v>https://decide.madrid.es/presupuestos/presupuestos-participativos-2021/proyecto/18158</v>
      </c>
    </row>
    <row r="518" spans="1:6" x14ac:dyDescent="0.3">
      <c r="A518">
        <v>17932</v>
      </c>
      <c r="B518" t="s">
        <v>543</v>
      </c>
      <c r="C518" t="s">
        <v>6</v>
      </c>
      <c r="D518">
        <v>36</v>
      </c>
      <c r="E518" t="s">
        <v>67</v>
      </c>
      <c r="F518" s="1" t="str">
        <f t="shared" si="8"/>
        <v>https://decide.madrid.es/presupuestos/presupuestos-participativos-2021/proyecto/17932</v>
      </c>
    </row>
    <row r="519" spans="1:6" x14ac:dyDescent="0.3">
      <c r="A519">
        <v>17816</v>
      </c>
      <c r="B519" t="s">
        <v>544</v>
      </c>
      <c r="C519" t="s">
        <v>6</v>
      </c>
      <c r="D519">
        <v>36</v>
      </c>
      <c r="E519" t="s">
        <v>88</v>
      </c>
      <c r="F519" s="1" t="str">
        <f t="shared" si="8"/>
        <v>https://decide.madrid.es/presupuestos/presupuestos-participativos-2021/proyecto/17816</v>
      </c>
    </row>
    <row r="520" spans="1:6" x14ac:dyDescent="0.3">
      <c r="A520">
        <v>17643</v>
      </c>
      <c r="B520" t="s">
        <v>545</v>
      </c>
      <c r="C520" t="s">
        <v>6</v>
      </c>
      <c r="D520">
        <v>36</v>
      </c>
      <c r="E520" t="s">
        <v>173</v>
      </c>
      <c r="F520" s="1" t="str">
        <f t="shared" si="8"/>
        <v>https://decide.madrid.es/presupuestos/presupuestos-participativos-2021/proyecto/17643</v>
      </c>
    </row>
    <row r="521" spans="1:6" x14ac:dyDescent="0.3">
      <c r="A521">
        <v>17503</v>
      </c>
      <c r="B521" t="s">
        <v>546</v>
      </c>
      <c r="C521" t="s">
        <v>6</v>
      </c>
      <c r="D521">
        <v>36</v>
      </c>
      <c r="E521" t="s">
        <v>88</v>
      </c>
      <c r="F521" s="1" t="str">
        <f t="shared" si="8"/>
        <v>https://decide.madrid.es/presupuestos/presupuestos-participativos-2021/proyecto/17503</v>
      </c>
    </row>
    <row r="522" spans="1:6" x14ac:dyDescent="0.3">
      <c r="A522">
        <v>18048</v>
      </c>
      <c r="B522" t="s">
        <v>547</v>
      </c>
      <c r="C522" t="s">
        <v>6</v>
      </c>
      <c r="D522">
        <v>35</v>
      </c>
      <c r="E522" t="s">
        <v>173</v>
      </c>
      <c r="F522" s="1" t="str">
        <f t="shared" si="8"/>
        <v>https://decide.madrid.es/presupuestos/presupuestos-participativos-2021/proyecto/18048</v>
      </c>
    </row>
    <row r="523" spans="1:6" x14ac:dyDescent="0.3">
      <c r="A523">
        <v>17604</v>
      </c>
      <c r="B523" t="s">
        <v>548</v>
      </c>
      <c r="C523" t="s">
        <v>6</v>
      </c>
      <c r="D523">
        <v>35</v>
      </c>
      <c r="E523" t="s">
        <v>64</v>
      </c>
      <c r="F523" s="1" t="str">
        <f t="shared" si="8"/>
        <v>https://decide.madrid.es/presupuestos/presupuestos-participativos-2021/proyecto/17604</v>
      </c>
    </row>
    <row r="524" spans="1:6" x14ac:dyDescent="0.3">
      <c r="A524">
        <v>17373</v>
      </c>
      <c r="B524" t="s">
        <v>549</v>
      </c>
      <c r="C524" t="s">
        <v>6</v>
      </c>
      <c r="D524">
        <v>35</v>
      </c>
      <c r="E524" t="s">
        <v>338</v>
      </c>
      <c r="F524" s="1" t="str">
        <f t="shared" si="8"/>
        <v>https://decide.madrid.es/presupuestos/presupuestos-participativos-2021/proyecto/17373</v>
      </c>
    </row>
    <row r="525" spans="1:6" x14ac:dyDescent="0.3">
      <c r="A525">
        <v>17250</v>
      </c>
      <c r="B525" t="s">
        <v>550</v>
      </c>
      <c r="C525" t="s">
        <v>6</v>
      </c>
      <c r="D525">
        <v>35</v>
      </c>
      <c r="E525" t="s">
        <v>173</v>
      </c>
      <c r="F525" s="1" t="str">
        <f t="shared" si="8"/>
        <v>https://decide.madrid.es/presupuestos/presupuestos-participativos-2021/proyecto/17250</v>
      </c>
    </row>
    <row r="526" spans="1:6" x14ac:dyDescent="0.3">
      <c r="A526">
        <v>17039</v>
      </c>
      <c r="B526" t="s">
        <v>551</v>
      </c>
      <c r="C526" t="s">
        <v>6</v>
      </c>
      <c r="D526">
        <v>35</v>
      </c>
      <c r="E526" t="s">
        <v>73</v>
      </c>
      <c r="F526" s="1" t="str">
        <f t="shared" si="8"/>
        <v>https://decide.madrid.es/presupuestos/presupuestos-participativos-2021/proyecto/17039</v>
      </c>
    </row>
    <row r="527" spans="1:6" x14ac:dyDescent="0.3">
      <c r="A527">
        <v>18862</v>
      </c>
      <c r="B527" t="s">
        <v>552</v>
      </c>
      <c r="C527" t="s">
        <v>6</v>
      </c>
      <c r="D527">
        <v>34</v>
      </c>
      <c r="E527" t="s">
        <v>88</v>
      </c>
      <c r="F527" s="1" t="str">
        <f t="shared" si="8"/>
        <v>https://decide.madrid.es/presupuestos/presupuestos-participativos-2021/proyecto/18862</v>
      </c>
    </row>
    <row r="528" spans="1:6" x14ac:dyDescent="0.3">
      <c r="A528">
        <v>18116</v>
      </c>
      <c r="B528" t="s">
        <v>553</v>
      </c>
      <c r="C528" t="s">
        <v>6</v>
      </c>
      <c r="D528">
        <v>34</v>
      </c>
      <c r="E528" t="s">
        <v>64</v>
      </c>
      <c r="F528" s="1" t="str">
        <f t="shared" si="8"/>
        <v>https://decide.madrid.es/presupuestos/presupuestos-participativos-2021/proyecto/18116</v>
      </c>
    </row>
    <row r="529" spans="1:6" x14ac:dyDescent="0.3">
      <c r="A529">
        <v>17318</v>
      </c>
      <c r="B529" t="s">
        <v>554</v>
      </c>
      <c r="C529" t="s">
        <v>6</v>
      </c>
      <c r="D529">
        <v>34</v>
      </c>
      <c r="E529" t="s">
        <v>338</v>
      </c>
      <c r="F529" s="1" t="str">
        <f t="shared" si="8"/>
        <v>https://decide.madrid.es/presupuestos/presupuestos-participativos-2021/proyecto/17318</v>
      </c>
    </row>
    <row r="530" spans="1:6" x14ac:dyDescent="0.3">
      <c r="A530">
        <v>17017</v>
      </c>
      <c r="B530" t="s">
        <v>555</v>
      </c>
      <c r="C530" t="s">
        <v>6</v>
      </c>
      <c r="D530">
        <v>34</v>
      </c>
      <c r="E530" t="s">
        <v>173</v>
      </c>
      <c r="F530" s="1" t="str">
        <f t="shared" si="8"/>
        <v>https://decide.madrid.es/presupuestos/presupuestos-participativos-2021/proyecto/17017</v>
      </c>
    </row>
    <row r="531" spans="1:6" x14ac:dyDescent="0.3">
      <c r="A531">
        <v>19035</v>
      </c>
      <c r="B531" t="s">
        <v>556</v>
      </c>
      <c r="C531" t="s">
        <v>6</v>
      </c>
      <c r="D531">
        <v>33</v>
      </c>
      <c r="E531" t="s">
        <v>104</v>
      </c>
      <c r="F531" s="1" t="str">
        <f t="shared" si="8"/>
        <v>https://decide.madrid.es/presupuestos/presupuestos-participativos-2021/proyecto/19035</v>
      </c>
    </row>
    <row r="532" spans="1:6" x14ac:dyDescent="0.3">
      <c r="A532">
        <v>18802</v>
      </c>
      <c r="B532" t="s">
        <v>557</v>
      </c>
      <c r="C532" t="s">
        <v>6</v>
      </c>
      <c r="D532">
        <v>33</v>
      </c>
      <c r="E532" t="s">
        <v>173</v>
      </c>
      <c r="F532" s="1" t="str">
        <f t="shared" si="8"/>
        <v>https://decide.madrid.es/presupuestos/presupuestos-participativos-2021/proyecto/18802</v>
      </c>
    </row>
    <row r="533" spans="1:6" x14ac:dyDescent="0.3">
      <c r="A533">
        <v>18044</v>
      </c>
      <c r="B533" t="s">
        <v>558</v>
      </c>
      <c r="C533" t="s">
        <v>6</v>
      </c>
      <c r="D533">
        <v>33</v>
      </c>
      <c r="E533" t="s">
        <v>161</v>
      </c>
      <c r="F533" s="1" t="str">
        <f t="shared" si="8"/>
        <v>https://decide.madrid.es/presupuestos/presupuestos-participativos-2021/proyecto/18044</v>
      </c>
    </row>
    <row r="534" spans="1:6" x14ac:dyDescent="0.3">
      <c r="A534">
        <v>17882</v>
      </c>
      <c r="B534" t="s">
        <v>559</v>
      </c>
      <c r="C534" t="s">
        <v>6</v>
      </c>
      <c r="D534">
        <v>33</v>
      </c>
      <c r="E534" t="s">
        <v>104</v>
      </c>
      <c r="F534" s="1" t="str">
        <f t="shared" si="8"/>
        <v>https://decide.madrid.es/presupuestos/presupuestos-participativos-2021/proyecto/17882</v>
      </c>
    </row>
    <row r="535" spans="1:6" x14ac:dyDescent="0.3">
      <c r="A535">
        <v>18877</v>
      </c>
      <c r="B535" t="s">
        <v>560</v>
      </c>
      <c r="C535" t="s">
        <v>6</v>
      </c>
      <c r="D535">
        <v>32</v>
      </c>
      <c r="E535" t="s">
        <v>88</v>
      </c>
      <c r="F535" s="1" t="str">
        <f t="shared" si="8"/>
        <v>https://decide.madrid.es/presupuestos/presupuestos-participativos-2021/proyecto/18877</v>
      </c>
    </row>
    <row r="536" spans="1:6" x14ac:dyDescent="0.3">
      <c r="A536">
        <v>18707</v>
      </c>
      <c r="B536" t="s">
        <v>561</v>
      </c>
      <c r="C536" t="s">
        <v>6</v>
      </c>
      <c r="D536">
        <v>32</v>
      </c>
      <c r="E536" t="s">
        <v>73</v>
      </c>
      <c r="F536" s="1" t="str">
        <f t="shared" si="8"/>
        <v>https://decide.madrid.es/presupuestos/presupuestos-participativos-2021/proyecto/18707</v>
      </c>
    </row>
    <row r="537" spans="1:6" x14ac:dyDescent="0.3">
      <c r="A537">
        <v>18015</v>
      </c>
      <c r="B537" t="s">
        <v>562</v>
      </c>
      <c r="C537" t="s">
        <v>6</v>
      </c>
      <c r="D537">
        <v>32</v>
      </c>
      <c r="E537" t="s">
        <v>173</v>
      </c>
      <c r="F537" s="1" t="str">
        <f t="shared" si="8"/>
        <v>https://decide.madrid.es/presupuestos/presupuestos-participativos-2021/proyecto/18015</v>
      </c>
    </row>
    <row r="538" spans="1:6" x14ac:dyDescent="0.3">
      <c r="A538">
        <v>17876</v>
      </c>
      <c r="B538" t="s">
        <v>563</v>
      </c>
      <c r="C538" t="s">
        <v>6</v>
      </c>
      <c r="D538">
        <v>32</v>
      </c>
      <c r="E538" t="s">
        <v>161</v>
      </c>
      <c r="F538" s="1" t="str">
        <f t="shared" si="8"/>
        <v>https://decide.madrid.es/presupuestos/presupuestos-participativos-2021/proyecto/17876</v>
      </c>
    </row>
    <row r="539" spans="1:6" x14ac:dyDescent="0.3">
      <c r="A539">
        <v>17854</v>
      </c>
      <c r="B539" t="s">
        <v>564</v>
      </c>
      <c r="C539" t="s">
        <v>6</v>
      </c>
      <c r="D539">
        <v>32</v>
      </c>
      <c r="E539" t="s">
        <v>88</v>
      </c>
      <c r="F539" s="1" t="str">
        <f t="shared" si="8"/>
        <v>https://decide.madrid.es/presupuestos/presupuestos-participativos-2021/proyecto/17854</v>
      </c>
    </row>
    <row r="540" spans="1:6" x14ac:dyDescent="0.3">
      <c r="A540">
        <v>17844</v>
      </c>
      <c r="B540" t="s">
        <v>565</v>
      </c>
      <c r="C540" t="s">
        <v>6</v>
      </c>
      <c r="D540">
        <v>32</v>
      </c>
      <c r="E540" t="s">
        <v>338</v>
      </c>
      <c r="F540" s="1" t="str">
        <f t="shared" si="8"/>
        <v>https://decide.madrid.es/presupuestos/presupuestos-participativos-2021/proyecto/17844</v>
      </c>
    </row>
    <row r="541" spans="1:6" x14ac:dyDescent="0.3">
      <c r="A541">
        <v>17744</v>
      </c>
      <c r="B541" t="s">
        <v>566</v>
      </c>
      <c r="C541" t="s">
        <v>6</v>
      </c>
      <c r="D541">
        <v>32</v>
      </c>
      <c r="E541" t="s">
        <v>88</v>
      </c>
      <c r="F541" s="1" t="str">
        <f t="shared" si="8"/>
        <v>https://decide.madrid.es/presupuestos/presupuestos-participativos-2021/proyecto/17744</v>
      </c>
    </row>
    <row r="542" spans="1:6" x14ac:dyDescent="0.3">
      <c r="A542">
        <v>19032</v>
      </c>
      <c r="B542" t="s">
        <v>567</v>
      </c>
      <c r="C542" t="s">
        <v>6</v>
      </c>
      <c r="D542">
        <v>31</v>
      </c>
      <c r="E542" t="s">
        <v>161</v>
      </c>
      <c r="F542" s="1" t="str">
        <f t="shared" si="8"/>
        <v>https://decide.madrid.es/presupuestos/presupuestos-participativos-2021/proyecto/19032</v>
      </c>
    </row>
    <row r="543" spans="1:6" x14ac:dyDescent="0.3">
      <c r="A543">
        <v>18901</v>
      </c>
      <c r="B543" t="s">
        <v>568</v>
      </c>
      <c r="C543" t="s">
        <v>6</v>
      </c>
      <c r="D543">
        <v>31</v>
      </c>
      <c r="E543" t="s">
        <v>88</v>
      </c>
      <c r="F543" s="1" t="str">
        <f t="shared" si="8"/>
        <v>https://decide.madrid.es/presupuestos/presupuestos-participativos-2021/proyecto/18901</v>
      </c>
    </row>
    <row r="544" spans="1:6" x14ac:dyDescent="0.3">
      <c r="A544">
        <v>18878</v>
      </c>
      <c r="B544" t="s">
        <v>569</v>
      </c>
      <c r="C544" t="s">
        <v>6</v>
      </c>
      <c r="D544">
        <v>31</v>
      </c>
      <c r="E544" t="s">
        <v>161</v>
      </c>
      <c r="F544" s="1" t="str">
        <f t="shared" si="8"/>
        <v>https://decide.madrid.es/presupuestos/presupuestos-participativos-2021/proyecto/18878</v>
      </c>
    </row>
    <row r="545" spans="1:6" x14ac:dyDescent="0.3">
      <c r="A545">
        <v>18620</v>
      </c>
      <c r="B545" t="s">
        <v>570</v>
      </c>
      <c r="C545" t="s">
        <v>6</v>
      </c>
      <c r="D545">
        <v>31</v>
      </c>
      <c r="E545" t="s">
        <v>90</v>
      </c>
      <c r="F545" s="1" t="str">
        <f t="shared" si="8"/>
        <v>https://decide.madrid.es/presupuestos/presupuestos-participativos-2021/proyecto/18620</v>
      </c>
    </row>
    <row r="546" spans="1:6" x14ac:dyDescent="0.3">
      <c r="A546">
        <v>18495</v>
      </c>
      <c r="B546" t="s">
        <v>571</v>
      </c>
      <c r="C546" t="s">
        <v>6</v>
      </c>
      <c r="D546">
        <v>31</v>
      </c>
      <c r="E546" t="s">
        <v>338</v>
      </c>
      <c r="F546" s="1" t="str">
        <f t="shared" si="8"/>
        <v>https://decide.madrid.es/presupuestos/presupuestos-participativos-2021/proyecto/18495</v>
      </c>
    </row>
    <row r="547" spans="1:6" x14ac:dyDescent="0.3">
      <c r="A547">
        <v>18475</v>
      </c>
      <c r="B547" t="s">
        <v>572</v>
      </c>
      <c r="C547" t="s">
        <v>6</v>
      </c>
      <c r="D547">
        <v>31</v>
      </c>
      <c r="E547" t="s">
        <v>90</v>
      </c>
      <c r="F547" s="1" t="str">
        <f t="shared" si="8"/>
        <v>https://decide.madrid.es/presupuestos/presupuestos-participativos-2021/proyecto/18475</v>
      </c>
    </row>
    <row r="548" spans="1:6" x14ac:dyDescent="0.3">
      <c r="A548">
        <v>18081</v>
      </c>
      <c r="B548" t="s">
        <v>573</v>
      </c>
      <c r="C548" t="s">
        <v>6</v>
      </c>
      <c r="D548">
        <v>31</v>
      </c>
      <c r="E548" t="s">
        <v>73</v>
      </c>
      <c r="F548" s="1" t="str">
        <f t="shared" si="8"/>
        <v>https://decide.madrid.es/presupuestos/presupuestos-participativos-2021/proyecto/18081</v>
      </c>
    </row>
    <row r="549" spans="1:6" x14ac:dyDescent="0.3">
      <c r="A549">
        <v>17941</v>
      </c>
      <c r="B549" t="s">
        <v>574</v>
      </c>
      <c r="C549" t="s">
        <v>6</v>
      </c>
      <c r="D549">
        <v>31</v>
      </c>
      <c r="E549" t="s">
        <v>88</v>
      </c>
      <c r="F549" s="1" t="str">
        <f t="shared" si="8"/>
        <v>https://decide.madrid.es/presupuestos/presupuestos-participativos-2021/proyecto/17941</v>
      </c>
    </row>
    <row r="550" spans="1:6" x14ac:dyDescent="0.3">
      <c r="A550">
        <v>17887</v>
      </c>
      <c r="B550" t="s">
        <v>575</v>
      </c>
      <c r="C550" t="s">
        <v>6</v>
      </c>
      <c r="D550">
        <v>31</v>
      </c>
      <c r="E550" t="s">
        <v>90</v>
      </c>
      <c r="F550" s="1" t="str">
        <f t="shared" si="8"/>
        <v>https://decide.madrid.es/presupuestos/presupuestos-participativos-2021/proyecto/17887</v>
      </c>
    </row>
    <row r="551" spans="1:6" x14ac:dyDescent="0.3">
      <c r="A551">
        <v>17864</v>
      </c>
      <c r="B551" t="s">
        <v>576</v>
      </c>
      <c r="C551" t="s">
        <v>6</v>
      </c>
      <c r="D551">
        <v>31</v>
      </c>
      <c r="E551" t="s">
        <v>173</v>
      </c>
      <c r="F551" s="1" t="str">
        <f t="shared" si="8"/>
        <v>https://decide.madrid.es/presupuestos/presupuestos-participativos-2021/proyecto/17864</v>
      </c>
    </row>
    <row r="552" spans="1:6" x14ac:dyDescent="0.3">
      <c r="A552">
        <v>17665</v>
      </c>
      <c r="B552" t="s">
        <v>577</v>
      </c>
      <c r="C552" t="s">
        <v>6</v>
      </c>
      <c r="D552">
        <v>31</v>
      </c>
      <c r="E552" t="s">
        <v>90</v>
      </c>
      <c r="F552" s="1" t="str">
        <f t="shared" si="8"/>
        <v>https://decide.madrid.es/presupuestos/presupuestos-participativos-2021/proyecto/17665</v>
      </c>
    </row>
    <row r="553" spans="1:6" x14ac:dyDescent="0.3">
      <c r="A553">
        <v>17341</v>
      </c>
      <c r="B553" t="s">
        <v>578</v>
      </c>
      <c r="C553" t="s">
        <v>6</v>
      </c>
      <c r="D553">
        <v>31</v>
      </c>
      <c r="E553" t="s">
        <v>161</v>
      </c>
      <c r="F553" s="1" t="str">
        <f t="shared" si="8"/>
        <v>https://decide.madrid.es/presupuestos/presupuestos-participativos-2021/proyecto/17341</v>
      </c>
    </row>
    <row r="554" spans="1:6" x14ac:dyDescent="0.3">
      <c r="A554">
        <v>17048</v>
      </c>
      <c r="B554" t="s">
        <v>579</v>
      </c>
      <c r="C554" t="s">
        <v>6</v>
      </c>
      <c r="D554">
        <v>31</v>
      </c>
      <c r="E554" t="s">
        <v>173</v>
      </c>
      <c r="F554" s="1" t="str">
        <f t="shared" si="8"/>
        <v>https://decide.madrid.es/presupuestos/presupuestos-participativos-2021/proyecto/17048</v>
      </c>
    </row>
    <row r="555" spans="1:6" x14ac:dyDescent="0.3">
      <c r="A555">
        <v>17021</v>
      </c>
      <c r="B555" t="s">
        <v>580</v>
      </c>
      <c r="C555" t="s">
        <v>6</v>
      </c>
      <c r="D555">
        <v>31</v>
      </c>
      <c r="E555" t="s">
        <v>173</v>
      </c>
      <c r="F555" s="1" t="str">
        <f t="shared" si="8"/>
        <v>https://decide.madrid.es/presupuestos/presupuestos-participativos-2021/proyecto/17021</v>
      </c>
    </row>
    <row r="556" spans="1:6" x14ac:dyDescent="0.3">
      <c r="A556">
        <v>19263</v>
      </c>
      <c r="B556" t="s">
        <v>581</v>
      </c>
      <c r="C556" t="s">
        <v>6</v>
      </c>
      <c r="D556">
        <v>30</v>
      </c>
      <c r="E556" t="s">
        <v>161</v>
      </c>
      <c r="F556" s="1" t="str">
        <f t="shared" si="8"/>
        <v>https://decide.madrid.es/presupuestos/presupuestos-participativos-2021/proyecto/19263</v>
      </c>
    </row>
    <row r="557" spans="1:6" x14ac:dyDescent="0.3">
      <c r="A557">
        <v>18800</v>
      </c>
      <c r="B557" t="s">
        <v>582</v>
      </c>
      <c r="C557" t="s">
        <v>6</v>
      </c>
      <c r="D557">
        <v>30</v>
      </c>
      <c r="E557" t="s">
        <v>88</v>
      </c>
      <c r="F557" s="1" t="str">
        <f t="shared" si="8"/>
        <v>https://decide.madrid.es/presupuestos/presupuestos-participativos-2021/proyecto/18800</v>
      </c>
    </row>
    <row r="558" spans="1:6" x14ac:dyDescent="0.3">
      <c r="A558">
        <v>18737</v>
      </c>
      <c r="B558" t="s">
        <v>583</v>
      </c>
      <c r="C558" t="s">
        <v>6</v>
      </c>
      <c r="D558">
        <v>30</v>
      </c>
      <c r="E558" t="s">
        <v>173</v>
      </c>
      <c r="F558" s="1" t="str">
        <f t="shared" si="8"/>
        <v>https://decide.madrid.es/presupuestos/presupuestos-participativos-2021/proyecto/18737</v>
      </c>
    </row>
    <row r="559" spans="1:6" x14ac:dyDescent="0.3">
      <c r="A559">
        <v>18291</v>
      </c>
      <c r="B559" t="s">
        <v>584</v>
      </c>
      <c r="C559" t="s">
        <v>6</v>
      </c>
      <c r="D559">
        <v>30</v>
      </c>
      <c r="E559" t="s">
        <v>161</v>
      </c>
      <c r="F559" s="1" t="str">
        <f t="shared" si="8"/>
        <v>https://decide.madrid.es/presupuestos/presupuestos-participativos-2021/proyecto/18291</v>
      </c>
    </row>
    <row r="560" spans="1:6" x14ac:dyDescent="0.3">
      <c r="A560">
        <v>18957</v>
      </c>
      <c r="B560" t="s">
        <v>585</v>
      </c>
      <c r="C560" t="s">
        <v>6</v>
      </c>
      <c r="D560">
        <v>29</v>
      </c>
      <c r="E560" t="s">
        <v>338</v>
      </c>
      <c r="F560" s="1" t="str">
        <f t="shared" si="8"/>
        <v>https://decide.madrid.es/presupuestos/presupuestos-participativos-2021/proyecto/18957</v>
      </c>
    </row>
    <row r="561" spans="1:6" x14ac:dyDescent="0.3">
      <c r="A561">
        <v>18823</v>
      </c>
      <c r="B561" t="s">
        <v>586</v>
      </c>
      <c r="C561" t="s">
        <v>6</v>
      </c>
      <c r="D561">
        <v>29</v>
      </c>
      <c r="E561" t="s">
        <v>90</v>
      </c>
      <c r="F561" s="1" t="str">
        <f t="shared" si="8"/>
        <v>https://decide.madrid.es/presupuestos/presupuestos-participativos-2021/proyecto/18823</v>
      </c>
    </row>
    <row r="562" spans="1:6" x14ac:dyDescent="0.3">
      <c r="A562">
        <v>18818</v>
      </c>
      <c r="B562" t="s">
        <v>587</v>
      </c>
      <c r="C562" t="s">
        <v>6</v>
      </c>
      <c r="D562">
        <v>29</v>
      </c>
      <c r="E562" t="s">
        <v>88</v>
      </c>
      <c r="F562" s="1" t="str">
        <f t="shared" si="8"/>
        <v>https://decide.madrid.es/presupuestos/presupuestos-participativos-2021/proyecto/18818</v>
      </c>
    </row>
    <row r="563" spans="1:6" x14ac:dyDescent="0.3">
      <c r="A563">
        <v>18137</v>
      </c>
      <c r="B563" t="s">
        <v>588</v>
      </c>
      <c r="C563" t="s">
        <v>6</v>
      </c>
      <c r="D563">
        <v>29</v>
      </c>
      <c r="E563" t="s">
        <v>88</v>
      </c>
      <c r="F563" s="1" t="str">
        <f t="shared" si="8"/>
        <v>https://decide.madrid.es/presupuestos/presupuestos-participativos-2021/proyecto/18137</v>
      </c>
    </row>
    <row r="564" spans="1:6" x14ac:dyDescent="0.3">
      <c r="A564">
        <v>18132</v>
      </c>
      <c r="B564" t="s">
        <v>589</v>
      </c>
      <c r="C564" t="s">
        <v>6</v>
      </c>
      <c r="D564">
        <v>29</v>
      </c>
      <c r="E564" t="s">
        <v>88</v>
      </c>
      <c r="F564" s="1" t="str">
        <f t="shared" si="8"/>
        <v>https://decide.madrid.es/presupuestos/presupuestos-participativos-2021/proyecto/18132</v>
      </c>
    </row>
    <row r="565" spans="1:6" x14ac:dyDescent="0.3">
      <c r="A565">
        <v>17721</v>
      </c>
      <c r="B565" t="s">
        <v>590</v>
      </c>
      <c r="C565" t="s">
        <v>6</v>
      </c>
      <c r="D565">
        <v>29</v>
      </c>
      <c r="E565" t="s">
        <v>88</v>
      </c>
      <c r="F565" s="1" t="str">
        <f t="shared" si="8"/>
        <v>https://decide.madrid.es/presupuestos/presupuestos-participativos-2021/proyecto/17721</v>
      </c>
    </row>
    <row r="566" spans="1:6" x14ac:dyDescent="0.3">
      <c r="A566">
        <v>17324</v>
      </c>
      <c r="B566" t="s">
        <v>591</v>
      </c>
      <c r="C566" t="s">
        <v>6</v>
      </c>
      <c r="D566">
        <v>29</v>
      </c>
      <c r="E566" t="s">
        <v>73</v>
      </c>
      <c r="F566" s="1" t="str">
        <f t="shared" si="8"/>
        <v>https://decide.madrid.es/presupuestos/presupuestos-participativos-2021/proyecto/17324</v>
      </c>
    </row>
    <row r="567" spans="1:6" x14ac:dyDescent="0.3">
      <c r="A567">
        <v>17172</v>
      </c>
      <c r="B567" t="s">
        <v>592</v>
      </c>
      <c r="C567" t="s">
        <v>6</v>
      </c>
      <c r="D567">
        <v>29</v>
      </c>
      <c r="E567" t="s">
        <v>64</v>
      </c>
      <c r="F567" s="1" t="str">
        <f t="shared" si="8"/>
        <v>https://decide.madrid.es/presupuestos/presupuestos-participativos-2021/proyecto/17172</v>
      </c>
    </row>
    <row r="568" spans="1:6" x14ac:dyDescent="0.3">
      <c r="A568">
        <v>17053</v>
      </c>
      <c r="B568" t="s">
        <v>593</v>
      </c>
      <c r="C568" t="s">
        <v>6</v>
      </c>
      <c r="D568">
        <v>29</v>
      </c>
      <c r="E568" t="s">
        <v>90</v>
      </c>
      <c r="F568" s="1" t="str">
        <f t="shared" si="8"/>
        <v>https://decide.madrid.es/presupuestos/presupuestos-participativos-2021/proyecto/17053</v>
      </c>
    </row>
    <row r="569" spans="1:6" x14ac:dyDescent="0.3">
      <c r="A569">
        <v>19022</v>
      </c>
      <c r="B569" t="s">
        <v>594</v>
      </c>
      <c r="C569" t="s">
        <v>6</v>
      </c>
      <c r="D569">
        <v>28</v>
      </c>
      <c r="E569" t="s">
        <v>88</v>
      </c>
      <c r="F569" s="1" t="str">
        <f t="shared" si="8"/>
        <v>https://decide.madrid.es/presupuestos/presupuestos-participativos-2021/proyecto/19022</v>
      </c>
    </row>
    <row r="570" spans="1:6" x14ac:dyDescent="0.3">
      <c r="A570">
        <v>18736</v>
      </c>
      <c r="B570" t="s">
        <v>595</v>
      </c>
      <c r="C570" t="s">
        <v>6</v>
      </c>
      <c r="D570">
        <v>28</v>
      </c>
      <c r="E570" t="s">
        <v>104</v>
      </c>
      <c r="F570" s="1" t="str">
        <f t="shared" si="8"/>
        <v>https://decide.madrid.es/presupuestos/presupuestos-participativos-2021/proyecto/18736</v>
      </c>
    </row>
    <row r="571" spans="1:6" x14ac:dyDescent="0.3">
      <c r="A571">
        <v>18244</v>
      </c>
      <c r="B571" t="s">
        <v>596</v>
      </c>
      <c r="C571" t="s">
        <v>6</v>
      </c>
      <c r="D571">
        <v>28</v>
      </c>
      <c r="E571" t="s">
        <v>338</v>
      </c>
      <c r="F571" s="1" t="str">
        <f t="shared" si="8"/>
        <v>https://decide.madrid.es/presupuestos/presupuestos-participativos-2021/proyecto/18244</v>
      </c>
    </row>
    <row r="572" spans="1:6" x14ac:dyDescent="0.3">
      <c r="A572">
        <v>17978</v>
      </c>
      <c r="B572" t="s">
        <v>597</v>
      </c>
      <c r="C572" t="s">
        <v>6</v>
      </c>
      <c r="D572">
        <v>28</v>
      </c>
      <c r="E572" t="s">
        <v>90</v>
      </c>
      <c r="F572" s="1" t="str">
        <f t="shared" si="8"/>
        <v>https://decide.madrid.es/presupuestos/presupuestos-participativos-2021/proyecto/17978</v>
      </c>
    </row>
    <row r="573" spans="1:6" x14ac:dyDescent="0.3">
      <c r="A573">
        <v>17457</v>
      </c>
      <c r="B573" t="s">
        <v>598</v>
      </c>
      <c r="C573" t="s">
        <v>6</v>
      </c>
      <c r="D573">
        <v>28</v>
      </c>
      <c r="E573" t="s">
        <v>88</v>
      </c>
      <c r="F573" s="1" t="str">
        <f t="shared" si="8"/>
        <v>https://decide.madrid.es/presupuestos/presupuestos-participativos-2021/proyecto/17457</v>
      </c>
    </row>
    <row r="574" spans="1:6" x14ac:dyDescent="0.3">
      <c r="A574">
        <v>17453</v>
      </c>
      <c r="B574" t="s">
        <v>599</v>
      </c>
      <c r="C574" t="s">
        <v>6</v>
      </c>
      <c r="D574">
        <v>28</v>
      </c>
      <c r="E574" t="s">
        <v>64</v>
      </c>
      <c r="F574" s="1" t="str">
        <f t="shared" si="8"/>
        <v>https://decide.madrid.es/presupuestos/presupuestos-participativos-2021/proyecto/17453</v>
      </c>
    </row>
    <row r="575" spans="1:6" x14ac:dyDescent="0.3">
      <c r="A575">
        <v>17375</v>
      </c>
      <c r="B575" t="s">
        <v>600</v>
      </c>
      <c r="C575" t="s">
        <v>6</v>
      </c>
      <c r="D575">
        <v>28</v>
      </c>
      <c r="E575" t="s">
        <v>90</v>
      </c>
      <c r="F575" s="1" t="str">
        <f t="shared" si="8"/>
        <v>https://decide.madrid.es/presupuestos/presupuestos-participativos-2021/proyecto/17375</v>
      </c>
    </row>
    <row r="576" spans="1:6" x14ac:dyDescent="0.3">
      <c r="A576">
        <v>19267</v>
      </c>
      <c r="B576" t="s">
        <v>601</v>
      </c>
      <c r="C576" t="s">
        <v>6</v>
      </c>
      <c r="D576">
        <v>27</v>
      </c>
      <c r="E576" t="s">
        <v>73</v>
      </c>
      <c r="F576" s="1" t="str">
        <f t="shared" si="8"/>
        <v>https://decide.madrid.es/presupuestos/presupuestos-participativos-2021/proyecto/19267</v>
      </c>
    </row>
    <row r="577" spans="1:6" x14ac:dyDescent="0.3">
      <c r="A577">
        <v>19137</v>
      </c>
      <c r="B577" t="s">
        <v>602</v>
      </c>
      <c r="C577" t="s">
        <v>6</v>
      </c>
      <c r="D577">
        <v>27</v>
      </c>
      <c r="E577" t="s">
        <v>73</v>
      </c>
      <c r="F577" s="1" t="str">
        <f t="shared" si="8"/>
        <v>https://decide.madrid.es/presupuestos/presupuestos-participativos-2021/proyecto/19137</v>
      </c>
    </row>
    <row r="578" spans="1:6" x14ac:dyDescent="0.3">
      <c r="A578">
        <v>18969</v>
      </c>
      <c r="B578" t="s">
        <v>603</v>
      </c>
      <c r="C578" t="s">
        <v>6</v>
      </c>
      <c r="D578">
        <v>27</v>
      </c>
      <c r="E578" t="s">
        <v>90</v>
      </c>
      <c r="F578" s="1" t="str">
        <f t="shared" si="8"/>
        <v>https://decide.madrid.es/presupuestos/presupuestos-participativos-2021/proyecto/18969</v>
      </c>
    </row>
    <row r="579" spans="1:6" x14ac:dyDescent="0.3">
      <c r="A579">
        <v>18783</v>
      </c>
      <c r="B579" t="s">
        <v>604</v>
      </c>
      <c r="C579" t="s">
        <v>6</v>
      </c>
      <c r="D579">
        <v>27</v>
      </c>
      <c r="E579" t="s">
        <v>64</v>
      </c>
      <c r="F579" s="1" t="str">
        <f t="shared" ref="F579:F618" si="9">HYPERLINK(CONCATENATE("https://decide.madrid.es/presupuestos/presupuestos-participativos-2021/proyecto/", A579))</f>
        <v>https://decide.madrid.es/presupuestos/presupuestos-participativos-2021/proyecto/18783</v>
      </c>
    </row>
    <row r="580" spans="1:6" x14ac:dyDescent="0.3">
      <c r="A580">
        <v>18468</v>
      </c>
      <c r="B580" t="s">
        <v>605</v>
      </c>
      <c r="C580" t="s">
        <v>6</v>
      </c>
      <c r="D580">
        <v>27</v>
      </c>
      <c r="E580" t="s">
        <v>90</v>
      </c>
      <c r="F580" s="1" t="str">
        <f t="shared" si="9"/>
        <v>https://decide.madrid.es/presupuestos/presupuestos-participativos-2021/proyecto/18468</v>
      </c>
    </row>
    <row r="581" spans="1:6" x14ac:dyDescent="0.3">
      <c r="A581">
        <v>18411</v>
      </c>
      <c r="B581" t="s">
        <v>606</v>
      </c>
      <c r="C581" t="s">
        <v>6</v>
      </c>
      <c r="D581">
        <v>27</v>
      </c>
      <c r="E581" t="s">
        <v>73</v>
      </c>
      <c r="F581" s="1" t="str">
        <f t="shared" si="9"/>
        <v>https://decide.madrid.es/presupuestos/presupuestos-participativos-2021/proyecto/18411</v>
      </c>
    </row>
    <row r="582" spans="1:6" x14ac:dyDescent="0.3">
      <c r="A582">
        <v>17382</v>
      </c>
      <c r="B582" t="s">
        <v>607</v>
      </c>
      <c r="C582" t="s">
        <v>6</v>
      </c>
      <c r="D582">
        <v>27</v>
      </c>
      <c r="E582" t="s">
        <v>90</v>
      </c>
      <c r="F582" s="1" t="str">
        <f t="shared" si="9"/>
        <v>https://decide.madrid.es/presupuestos/presupuestos-participativos-2021/proyecto/17382</v>
      </c>
    </row>
    <row r="583" spans="1:6" x14ac:dyDescent="0.3">
      <c r="A583">
        <v>17125</v>
      </c>
      <c r="B583" t="s">
        <v>608</v>
      </c>
      <c r="C583" t="s">
        <v>6</v>
      </c>
      <c r="D583">
        <v>27</v>
      </c>
      <c r="E583" t="s">
        <v>73</v>
      </c>
      <c r="F583" s="1" t="str">
        <f t="shared" si="9"/>
        <v>https://decide.madrid.es/presupuestos/presupuestos-participativos-2021/proyecto/17125</v>
      </c>
    </row>
    <row r="584" spans="1:6" x14ac:dyDescent="0.3">
      <c r="A584">
        <v>19017</v>
      </c>
      <c r="B584" t="s">
        <v>609</v>
      </c>
      <c r="C584" t="s">
        <v>6</v>
      </c>
      <c r="D584">
        <v>26</v>
      </c>
      <c r="E584" t="s">
        <v>73</v>
      </c>
      <c r="F584" s="1" t="str">
        <f t="shared" si="9"/>
        <v>https://decide.madrid.es/presupuestos/presupuestos-participativos-2021/proyecto/19017</v>
      </c>
    </row>
    <row r="585" spans="1:6" x14ac:dyDescent="0.3">
      <c r="A585">
        <v>17618</v>
      </c>
      <c r="B585" t="s">
        <v>610</v>
      </c>
      <c r="C585" t="s">
        <v>6</v>
      </c>
      <c r="D585">
        <v>26</v>
      </c>
      <c r="E585" t="s">
        <v>338</v>
      </c>
      <c r="F585" s="1" t="str">
        <f t="shared" si="9"/>
        <v>https://decide.madrid.es/presupuestos/presupuestos-participativos-2021/proyecto/17618</v>
      </c>
    </row>
    <row r="586" spans="1:6" x14ac:dyDescent="0.3">
      <c r="A586">
        <v>17484</v>
      </c>
      <c r="B586" t="s">
        <v>611</v>
      </c>
      <c r="C586" t="s">
        <v>6</v>
      </c>
      <c r="D586">
        <v>26</v>
      </c>
      <c r="E586" t="s">
        <v>64</v>
      </c>
      <c r="F586" s="1" t="str">
        <f t="shared" si="9"/>
        <v>https://decide.madrid.es/presupuestos/presupuestos-participativos-2021/proyecto/17484</v>
      </c>
    </row>
    <row r="587" spans="1:6" x14ac:dyDescent="0.3">
      <c r="A587">
        <v>19030</v>
      </c>
      <c r="B587" t="s">
        <v>612</v>
      </c>
      <c r="C587" t="s">
        <v>6</v>
      </c>
      <c r="D587">
        <v>25</v>
      </c>
      <c r="E587" t="s">
        <v>73</v>
      </c>
      <c r="F587" s="1" t="str">
        <f t="shared" si="9"/>
        <v>https://decide.madrid.es/presupuestos/presupuestos-participativos-2021/proyecto/19030</v>
      </c>
    </row>
    <row r="588" spans="1:6" x14ac:dyDescent="0.3">
      <c r="A588">
        <v>18714</v>
      </c>
      <c r="B588" t="s">
        <v>613</v>
      </c>
      <c r="C588" t="s">
        <v>6</v>
      </c>
      <c r="D588">
        <v>25</v>
      </c>
      <c r="E588" t="s">
        <v>64</v>
      </c>
      <c r="F588" s="1" t="str">
        <f t="shared" si="9"/>
        <v>https://decide.madrid.es/presupuestos/presupuestos-participativos-2021/proyecto/18714</v>
      </c>
    </row>
    <row r="589" spans="1:6" x14ac:dyDescent="0.3">
      <c r="A589">
        <v>18598</v>
      </c>
      <c r="B589" t="s">
        <v>614</v>
      </c>
      <c r="C589" t="s">
        <v>6</v>
      </c>
      <c r="D589">
        <v>25</v>
      </c>
      <c r="E589" t="s">
        <v>338</v>
      </c>
      <c r="F589" s="1" t="str">
        <f t="shared" si="9"/>
        <v>https://decide.madrid.es/presupuestos/presupuestos-participativos-2021/proyecto/18598</v>
      </c>
    </row>
    <row r="590" spans="1:6" x14ac:dyDescent="0.3">
      <c r="A590">
        <v>18491</v>
      </c>
      <c r="B590" t="s">
        <v>615</v>
      </c>
      <c r="C590" t="s">
        <v>6</v>
      </c>
      <c r="D590">
        <v>25</v>
      </c>
      <c r="E590" t="s">
        <v>64</v>
      </c>
      <c r="F590" s="1" t="str">
        <f t="shared" si="9"/>
        <v>https://decide.madrid.es/presupuestos/presupuestos-participativos-2021/proyecto/18491</v>
      </c>
    </row>
    <row r="591" spans="1:6" x14ac:dyDescent="0.3">
      <c r="A591">
        <v>18848</v>
      </c>
      <c r="B591" t="s">
        <v>616</v>
      </c>
      <c r="C591" t="s">
        <v>6</v>
      </c>
      <c r="D591">
        <v>24</v>
      </c>
      <c r="E591" t="s">
        <v>64</v>
      </c>
      <c r="F591" s="1" t="str">
        <f t="shared" si="9"/>
        <v>https://decide.madrid.es/presupuestos/presupuestos-participativos-2021/proyecto/18848</v>
      </c>
    </row>
    <row r="592" spans="1:6" x14ac:dyDescent="0.3">
      <c r="A592">
        <v>18352</v>
      </c>
      <c r="B592" t="s">
        <v>617</v>
      </c>
      <c r="C592" t="s">
        <v>6</v>
      </c>
      <c r="D592">
        <v>24</v>
      </c>
      <c r="E592" t="s">
        <v>73</v>
      </c>
      <c r="F592" s="1" t="str">
        <f t="shared" si="9"/>
        <v>https://decide.madrid.es/presupuestos/presupuestos-participativos-2021/proyecto/18352</v>
      </c>
    </row>
    <row r="593" spans="1:6" x14ac:dyDescent="0.3">
      <c r="A593">
        <v>17150</v>
      </c>
      <c r="B593" t="s">
        <v>618</v>
      </c>
      <c r="C593" t="s">
        <v>6</v>
      </c>
      <c r="D593">
        <v>24</v>
      </c>
      <c r="E593" t="s">
        <v>64</v>
      </c>
      <c r="F593" s="1" t="str">
        <f t="shared" si="9"/>
        <v>https://decide.madrid.es/presupuestos/presupuestos-participativos-2021/proyecto/17150</v>
      </c>
    </row>
    <row r="594" spans="1:6" x14ac:dyDescent="0.3">
      <c r="A594">
        <v>19021</v>
      </c>
      <c r="B594" t="s">
        <v>619</v>
      </c>
      <c r="C594" t="s">
        <v>6</v>
      </c>
      <c r="D594">
        <v>23</v>
      </c>
      <c r="E594" t="s">
        <v>104</v>
      </c>
      <c r="F594" s="1" t="str">
        <f t="shared" si="9"/>
        <v>https://decide.madrid.es/presupuestos/presupuestos-participativos-2021/proyecto/19021</v>
      </c>
    </row>
    <row r="595" spans="1:6" x14ac:dyDescent="0.3">
      <c r="A595">
        <v>17392</v>
      </c>
      <c r="B595" t="s">
        <v>620</v>
      </c>
      <c r="C595" t="s">
        <v>6</v>
      </c>
      <c r="D595">
        <v>23</v>
      </c>
      <c r="E595" t="s">
        <v>73</v>
      </c>
      <c r="F595" s="1" t="str">
        <f t="shared" si="9"/>
        <v>https://decide.madrid.es/presupuestos/presupuestos-participativos-2021/proyecto/17392</v>
      </c>
    </row>
    <row r="596" spans="1:6" x14ac:dyDescent="0.3">
      <c r="A596">
        <v>17077</v>
      </c>
      <c r="B596" t="s">
        <v>621</v>
      </c>
      <c r="C596" t="s">
        <v>6</v>
      </c>
      <c r="D596">
        <v>23</v>
      </c>
      <c r="E596" t="s">
        <v>104</v>
      </c>
      <c r="F596" s="1" t="str">
        <f t="shared" si="9"/>
        <v>https://decide.madrid.es/presupuestos/presupuestos-participativos-2021/proyecto/17077</v>
      </c>
    </row>
    <row r="597" spans="1:6" x14ac:dyDescent="0.3">
      <c r="A597">
        <v>17930</v>
      </c>
      <c r="B597" t="s">
        <v>622</v>
      </c>
      <c r="C597" t="s">
        <v>6</v>
      </c>
      <c r="D597">
        <v>21</v>
      </c>
      <c r="E597" t="s">
        <v>73</v>
      </c>
      <c r="F597" s="1" t="str">
        <f t="shared" si="9"/>
        <v>https://decide.madrid.es/presupuestos/presupuestos-participativos-2021/proyecto/17930</v>
      </c>
    </row>
    <row r="598" spans="1:6" x14ac:dyDescent="0.3">
      <c r="A598">
        <v>17473</v>
      </c>
      <c r="B598" t="s">
        <v>623</v>
      </c>
      <c r="C598" t="s">
        <v>6</v>
      </c>
      <c r="D598">
        <v>19</v>
      </c>
      <c r="E598" t="s">
        <v>104</v>
      </c>
      <c r="F598" s="1" t="str">
        <f t="shared" si="9"/>
        <v>https://decide.madrid.es/presupuestos/presupuestos-participativos-2021/proyecto/17473</v>
      </c>
    </row>
    <row r="599" spans="1:6" x14ac:dyDescent="0.3">
      <c r="A599">
        <v>18691</v>
      </c>
      <c r="B599" t="s">
        <v>624</v>
      </c>
      <c r="C599" t="s">
        <v>6</v>
      </c>
      <c r="D599">
        <v>18</v>
      </c>
      <c r="E599" t="s">
        <v>104</v>
      </c>
      <c r="F599" s="1" t="str">
        <f t="shared" si="9"/>
        <v>https://decide.madrid.es/presupuestos/presupuestos-participativos-2021/proyecto/18691</v>
      </c>
    </row>
    <row r="600" spans="1:6" x14ac:dyDescent="0.3">
      <c r="A600">
        <v>17422</v>
      </c>
      <c r="B600" t="s">
        <v>625</v>
      </c>
      <c r="C600" t="s">
        <v>6</v>
      </c>
      <c r="D600">
        <v>16</v>
      </c>
      <c r="E600" t="s">
        <v>104</v>
      </c>
      <c r="F600" s="1" t="str">
        <f t="shared" si="9"/>
        <v>https://decide.madrid.es/presupuestos/presupuestos-participativos-2021/proyecto/17422</v>
      </c>
    </row>
    <row r="601" spans="1:6" x14ac:dyDescent="0.3">
      <c r="A601">
        <v>18004</v>
      </c>
      <c r="B601" t="s">
        <v>626</v>
      </c>
      <c r="C601" t="s">
        <v>6</v>
      </c>
      <c r="D601">
        <v>15</v>
      </c>
      <c r="E601" t="s">
        <v>104</v>
      </c>
      <c r="F601" s="1" t="str">
        <f t="shared" si="9"/>
        <v>https://decide.madrid.es/presupuestos/presupuestos-participativos-2021/proyecto/18004</v>
      </c>
    </row>
    <row r="602" spans="1:6" x14ac:dyDescent="0.3">
      <c r="A602">
        <v>18549</v>
      </c>
      <c r="B602" t="s">
        <v>627</v>
      </c>
      <c r="C602" t="s">
        <v>6</v>
      </c>
      <c r="D602">
        <v>14</v>
      </c>
      <c r="E602" t="s">
        <v>104</v>
      </c>
      <c r="F602" s="1" t="str">
        <f t="shared" si="9"/>
        <v>https://decide.madrid.es/presupuestos/presupuestos-participativos-2021/proyecto/18549</v>
      </c>
    </row>
    <row r="603" spans="1:6" x14ac:dyDescent="0.3">
      <c r="A603">
        <v>17722</v>
      </c>
      <c r="B603" t="s">
        <v>628</v>
      </c>
      <c r="C603" t="s">
        <v>6</v>
      </c>
      <c r="D603">
        <v>14</v>
      </c>
      <c r="E603" t="s">
        <v>104</v>
      </c>
      <c r="F603" s="1" t="str">
        <f t="shared" si="9"/>
        <v>https://decide.madrid.es/presupuestos/presupuestos-participativos-2021/proyecto/17722</v>
      </c>
    </row>
    <row r="604" spans="1:6" x14ac:dyDescent="0.3">
      <c r="A604">
        <v>18198</v>
      </c>
      <c r="B604" t="s">
        <v>629</v>
      </c>
      <c r="C604" t="s">
        <v>6</v>
      </c>
      <c r="D604">
        <v>10</v>
      </c>
      <c r="E604" t="s">
        <v>104</v>
      </c>
      <c r="F604" s="1" t="str">
        <f t="shared" si="9"/>
        <v>https://decide.madrid.es/presupuestos/presupuestos-participativos-2021/proyecto/18198</v>
      </c>
    </row>
    <row r="605" spans="1:6" x14ac:dyDescent="0.3">
      <c r="A605">
        <v>17813</v>
      </c>
      <c r="B605" t="s">
        <v>630</v>
      </c>
      <c r="C605" t="s">
        <v>6</v>
      </c>
      <c r="D605">
        <v>10</v>
      </c>
      <c r="E605" t="s">
        <v>104</v>
      </c>
      <c r="F605" s="1" t="str">
        <f t="shared" si="9"/>
        <v>https://decide.madrid.es/presupuestos/presupuestos-participativos-2021/proyecto/17813</v>
      </c>
    </row>
    <row r="606" spans="1:6" x14ac:dyDescent="0.3">
      <c r="A606">
        <v>17829</v>
      </c>
      <c r="B606" t="s">
        <v>631</v>
      </c>
      <c r="C606" t="s">
        <v>6</v>
      </c>
      <c r="D606">
        <v>8</v>
      </c>
      <c r="E606" t="s">
        <v>104</v>
      </c>
      <c r="F606" s="1" t="str">
        <f t="shared" si="9"/>
        <v>https://decide.madrid.es/presupuestos/presupuestos-participativos-2021/proyecto/17829</v>
      </c>
    </row>
    <row r="607" spans="1:6" x14ac:dyDescent="0.3">
      <c r="A607">
        <v>17807</v>
      </c>
      <c r="B607" t="s">
        <v>632</v>
      </c>
      <c r="C607" t="s">
        <v>6</v>
      </c>
      <c r="D607">
        <v>8</v>
      </c>
      <c r="E607" t="s">
        <v>104</v>
      </c>
      <c r="F607" s="1" t="str">
        <f t="shared" si="9"/>
        <v>https://decide.madrid.es/presupuestos/presupuestos-participativos-2021/proyecto/17807</v>
      </c>
    </row>
    <row r="608" spans="1:6" x14ac:dyDescent="0.3">
      <c r="A608">
        <v>18098</v>
      </c>
      <c r="B608" t="s">
        <v>633</v>
      </c>
      <c r="C608" t="s">
        <v>6</v>
      </c>
      <c r="D608">
        <v>7</v>
      </c>
      <c r="E608" t="s">
        <v>104</v>
      </c>
      <c r="F608" s="1" t="str">
        <f t="shared" si="9"/>
        <v>https://decide.madrid.es/presupuestos/presupuestos-participativos-2021/proyecto/18098</v>
      </c>
    </row>
    <row r="609" spans="1:6" x14ac:dyDescent="0.3">
      <c r="A609">
        <v>18204</v>
      </c>
      <c r="B609" t="s">
        <v>634</v>
      </c>
      <c r="C609" t="s">
        <v>635</v>
      </c>
      <c r="D609">
        <v>280</v>
      </c>
      <c r="E609" t="s">
        <v>9</v>
      </c>
      <c r="F609" s="1" t="str">
        <f t="shared" si="9"/>
        <v>https://decide.madrid.es/presupuestos/presupuestos-participativos-2021/proyecto/18204</v>
      </c>
    </row>
    <row r="610" spans="1:6" x14ac:dyDescent="0.3">
      <c r="A610">
        <v>19197</v>
      </c>
      <c r="B610" t="s">
        <v>636</v>
      </c>
      <c r="C610" t="s">
        <v>635</v>
      </c>
      <c r="D610">
        <v>207</v>
      </c>
      <c r="E610" t="s">
        <v>9</v>
      </c>
      <c r="F610" s="1" t="str">
        <f t="shared" si="9"/>
        <v>https://decide.madrid.es/presupuestos/presupuestos-participativos-2021/proyecto/19197</v>
      </c>
    </row>
    <row r="611" spans="1:6" x14ac:dyDescent="0.3">
      <c r="A611">
        <v>18404</v>
      </c>
      <c r="B611" t="s">
        <v>637</v>
      </c>
      <c r="C611" t="s">
        <v>635</v>
      </c>
      <c r="D611">
        <v>204</v>
      </c>
      <c r="E611" t="s">
        <v>9</v>
      </c>
      <c r="F611" s="1" t="str">
        <f t="shared" si="9"/>
        <v>https://decide.madrid.es/presupuestos/presupuestos-participativos-2021/proyecto/18404</v>
      </c>
    </row>
    <row r="612" spans="1:6" x14ac:dyDescent="0.3">
      <c r="A612">
        <v>17145</v>
      </c>
      <c r="B612" t="s">
        <v>638</v>
      </c>
      <c r="C612" t="s">
        <v>635</v>
      </c>
      <c r="D612">
        <v>152</v>
      </c>
      <c r="E612" t="s">
        <v>9</v>
      </c>
      <c r="F612" s="1" t="str">
        <f t="shared" si="9"/>
        <v>https://decide.madrid.es/presupuestos/presupuestos-participativos-2021/proyecto/17145</v>
      </c>
    </row>
    <row r="613" spans="1:6" x14ac:dyDescent="0.3">
      <c r="A613">
        <v>17160</v>
      </c>
      <c r="B613" t="s">
        <v>639</v>
      </c>
      <c r="C613" t="s">
        <v>635</v>
      </c>
      <c r="D613">
        <v>120</v>
      </c>
      <c r="E613" t="s">
        <v>79</v>
      </c>
      <c r="F613" s="1" t="str">
        <f t="shared" si="9"/>
        <v>https://decide.madrid.es/presupuestos/presupuestos-participativos-2021/proyecto/17160</v>
      </c>
    </row>
    <row r="614" spans="1:6" x14ac:dyDescent="0.3">
      <c r="A614">
        <v>18070</v>
      </c>
      <c r="B614" t="s">
        <v>640</v>
      </c>
      <c r="C614" t="s">
        <v>635</v>
      </c>
      <c r="D614">
        <v>60</v>
      </c>
      <c r="E614" t="s">
        <v>29</v>
      </c>
      <c r="F614" s="1" t="str">
        <f t="shared" si="9"/>
        <v>https://decide.madrid.es/presupuestos/presupuestos-participativos-2021/proyecto/18070</v>
      </c>
    </row>
    <row r="615" spans="1:6" x14ac:dyDescent="0.3">
      <c r="A615">
        <v>19294</v>
      </c>
      <c r="B615" t="s">
        <v>641</v>
      </c>
      <c r="C615" t="s">
        <v>635</v>
      </c>
      <c r="D615">
        <v>59</v>
      </c>
      <c r="E615" t="s">
        <v>79</v>
      </c>
      <c r="F615" s="1" t="str">
        <f t="shared" si="9"/>
        <v>https://decide.madrid.es/presupuestos/presupuestos-participativos-2021/proyecto/19294</v>
      </c>
    </row>
    <row r="616" spans="1:6" x14ac:dyDescent="0.3">
      <c r="A616">
        <v>18446</v>
      </c>
      <c r="B616" t="s">
        <v>642</v>
      </c>
      <c r="C616" t="s">
        <v>635</v>
      </c>
      <c r="D616">
        <v>59</v>
      </c>
      <c r="E616" t="s">
        <v>173</v>
      </c>
      <c r="F616" s="1" t="str">
        <f t="shared" si="9"/>
        <v>https://decide.madrid.es/presupuestos/presupuestos-participativos-2021/proyecto/18446</v>
      </c>
    </row>
    <row r="617" spans="1:6" x14ac:dyDescent="0.3">
      <c r="A617">
        <v>18030</v>
      </c>
      <c r="B617" t="s">
        <v>643</v>
      </c>
      <c r="C617" t="s">
        <v>635</v>
      </c>
      <c r="D617">
        <v>38</v>
      </c>
      <c r="E617" t="s">
        <v>97</v>
      </c>
      <c r="F617" s="1" t="str">
        <f t="shared" si="9"/>
        <v>https://decide.madrid.es/presupuestos/presupuestos-participativos-2021/proyecto/18030</v>
      </c>
    </row>
    <row r="618" spans="1:6" x14ac:dyDescent="0.3">
      <c r="A618">
        <v>17408</v>
      </c>
      <c r="B618" t="s">
        <v>644</v>
      </c>
      <c r="C618" t="s">
        <v>635</v>
      </c>
      <c r="D618">
        <v>28</v>
      </c>
      <c r="E618" t="s">
        <v>73</v>
      </c>
      <c r="F618" s="1" t="str">
        <f t="shared" si="9"/>
        <v>https://decide.madrid.es/presupuestos/presupuestos-participativos-2021/proyecto/17408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6997B4EA13614885ED1A2A527914A0" ma:contentTypeVersion="24" ma:contentTypeDescription="Crear nuevo documento." ma:contentTypeScope="" ma:versionID="a6431202474db45157825492f4456372">
  <xsd:schema xmlns:xsd="http://www.w3.org/2001/XMLSchema" xmlns:xs="http://www.w3.org/2001/XMLSchema" xmlns:p="http://schemas.microsoft.com/office/2006/metadata/properties" xmlns:ns2="d3b4569d-30ee-482a-9469-f56211b78f0c" xmlns:ns3="dd5b4294-4ec9-4860-8743-b274b7c28285" targetNamespace="http://schemas.microsoft.com/office/2006/metadata/properties" ma:root="true" ma:fieldsID="5125cd4e679422f02e933c68bb908cf2" ns2:_="" ns3:_="">
    <xsd:import namespace="d3b4569d-30ee-482a-9469-f56211b78f0c"/>
    <xsd:import namespace="dd5b4294-4ec9-4860-8743-b274b7c2828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LengthInSeconds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2:TaxCatchAll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b4569d-30ee-482a-9469-f56211b78f0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68f587-481d-4a45-8b67-d3e240a35345}" ma:internalName="TaxCatchAll" ma:showField="CatchAllData" ma:web="d3b4569d-30ee-482a-9469-f56211b78f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5b4294-4ec9-4860-8743-b274b7c282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7346039f-02cc-4ba4-a79b-23b6212a2d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2A1EF9-2D9E-4483-8A63-80AD510147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9056BD-99AB-4801-A00B-9E82654EAD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b4569d-30ee-482a-9469-f56211b78f0c"/>
    <ds:schemaRef ds:uri="dd5b4294-4ec9-4860-8743-b274b7c28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617 evaluados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Luisa Paniagua Chaves</dc:creator>
  <cp:lastModifiedBy>Climent Amat, Susana</cp:lastModifiedBy>
  <dcterms:created xsi:type="dcterms:W3CDTF">2022-07-29T09:54:29Z</dcterms:created>
  <dcterms:modified xsi:type="dcterms:W3CDTF">2022-08-01T08:18:53Z</dcterms:modified>
</cp:coreProperties>
</file>